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0" yWindow="-15" windowWidth="24825" windowHeight="12030" tabRatio="458" activeTab="2"/>
  </bookViews>
  <sheets>
    <sheet name="MMM 2021 - kat. Kierowca" sheetId="1" r:id="rId1"/>
    <sheet name="MMM 2021 - kat. Pilot" sheetId="2" r:id="rId2"/>
    <sheet name="Kalendarium" sheetId="3" r:id="rId3"/>
  </sheets>
  <definedNames>
    <definedName name="_xlnm._FilterDatabase" localSheetId="0" hidden="1">'MMM 2021 - kat. Kierowca'!$B$2:$N$84</definedName>
    <definedName name="_xlnm._FilterDatabase" localSheetId="1" hidden="1">'MMM 2021 - kat. Pilot'!$B$2:$N$98</definedName>
    <definedName name="_xlnm.Print_Area" localSheetId="2">Kalendarium!$A$1:$G$8</definedName>
    <definedName name="_xlnm.Print_Area" localSheetId="0">'MMM 2021 - kat. Kierowca'!$A$1:$E$42</definedName>
  </definedNames>
  <calcPr calcId="125725"/>
</workbook>
</file>

<file path=xl/calcChain.xml><?xml version="1.0" encoding="utf-8"?>
<calcChain xmlns="http://schemas.openxmlformats.org/spreadsheetml/2006/main">
  <c r="L34" i="1"/>
  <c r="L37"/>
  <c r="M58"/>
  <c r="L58"/>
  <c r="M54"/>
  <c r="L54"/>
  <c r="M53"/>
  <c r="L53"/>
  <c r="M45"/>
  <c r="L45"/>
  <c r="M37"/>
  <c r="M34"/>
  <c r="M69"/>
  <c r="L69"/>
  <c r="M65"/>
  <c r="L65"/>
  <c r="M62"/>
  <c r="L62"/>
  <c r="J101" i="2"/>
  <c r="I101"/>
  <c r="H101"/>
  <c r="G101"/>
  <c r="F101"/>
  <c r="E101"/>
  <c r="J87" i="1"/>
  <c r="I87"/>
  <c r="H87"/>
  <c r="G87"/>
  <c r="F87"/>
  <c r="L6"/>
  <c r="M54" i="2"/>
  <c r="L54"/>
  <c r="M48"/>
  <c r="L48"/>
  <c r="M31"/>
  <c r="L31"/>
  <c r="M30"/>
  <c r="L30"/>
  <c r="M46"/>
  <c r="L46"/>
  <c r="M17"/>
  <c r="L17"/>
  <c r="M40"/>
  <c r="L40"/>
  <c r="M91"/>
  <c r="L91"/>
  <c r="M90"/>
  <c r="L90"/>
  <c r="M88"/>
  <c r="L88"/>
  <c r="M85"/>
  <c r="L85"/>
  <c r="M83"/>
  <c r="L83"/>
  <c r="M79"/>
  <c r="L79"/>
  <c r="M75"/>
  <c r="L75"/>
  <c r="M67"/>
  <c r="L67"/>
  <c r="M64"/>
  <c r="L64"/>
  <c r="M60"/>
  <c r="L60"/>
  <c r="M57"/>
  <c r="L57"/>
  <c r="M95"/>
  <c r="L95"/>
  <c r="M94"/>
  <c r="L94"/>
  <c r="M93"/>
  <c r="L93"/>
  <c r="M73"/>
  <c r="L73"/>
  <c r="M70"/>
  <c r="L70"/>
  <c r="M68"/>
  <c r="L68"/>
  <c r="M66"/>
  <c r="L66"/>
  <c r="L36" i="1"/>
  <c r="M36"/>
  <c r="M34" i="2"/>
  <c r="L34"/>
  <c r="M84"/>
  <c r="L84"/>
  <c r="M80"/>
  <c r="L80"/>
  <c r="M78"/>
  <c r="L78"/>
  <c r="M74"/>
  <c r="L74"/>
  <c r="M71"/>
  <c r="L71"/>
  <c r="M61"/>
  <c r="L61"/>
  <c r="M59"/>
  <c r="L59"/>
  <c r="M98"/>
  <c r="M97"/>
  <c r="M96"/>
  <c r="M81"/>
  <c r="M77"/>
  <c r="M63"/>
  <c r="M55"/>
  <c r="M50"/>
  <c r="M45"/>
  <c r="M56"/>
  <c r="M52"/>
  <c r="M51"/>
  <c r="M43"/>
  <c r="M41"/>
  <c r="M39"/>
  <c r="M37"/>
  <c r="M19"/>
  <c r="M33"/>
  <c r="M28"/>
  <c r="M25"/>
  <c r="M65"/>
  <c r="M18"/>
  <c r="M23"/>
  <c r="M58"/>
  <c r="M11"/>
  <c r="M22"/>
  <c r="M47"/>
  <c r="M44"/>
  <c r="M13"/>
  <c r="M36"/>
  <c r="M14"/>
  <c r="M32"/>
  <c r="M12"/>
  <c r="M69"/>
  <c r="M86"/>
  <c r="M53"/>
  <c r="M27"/>
  <c r="M16"/>
  <c r="M5"/>
  <c r="M20"/>
  <c r="M82"/>
  <c r="M89"/>
  <c r="M6"/>
  <c r="M8"/>
  <c r="M21"/>
  <c r="M10"/>
  <c r="M29"/>
  <c r="M72"/>
  <c r="M15"/>
  <c r="M4"/>
  <c r="M38"/>
  <c r="M26"/>
  <c r="M7"/>
  <c r="M92"/>
  <c r="M49"/>
  <c r="M24"/>
  <c r="M42"/>
  <c r="M9"/>
  <c r="M76"/>
  <c r="M3"/>
  <c r="M62"/>
  <c r="M87"/>
  <c r="M35"/>
  <c r="M76" i="1"/>
  <c r="M73"/>
  <c r="M70"/>
  <c r="M68"/>
  <c r="M64"/>
  <c r="M56"/>
  <c r="M25"/>
  <c r="M50"/>
  <c r="M48"/>
  <c r="M42"/>
  <c r="M39"/>
  <c r="M38"/>
  <c r="M19"/>
  <c r="M84"/>
  <c r="M81"/>
  <c r="M80"/>
  <c r="M77"/>
  <c r="M75"/>
  <c r="M74"/>
  <c r="M71"/>
  <c r="M67"/>
  <c r="M63"/>
  <c r="M61"/>
  <c r="M59"/>
  <c r="M57"/>
  <c r="M47"/>
  <c r="M83"/>
  <c r="M82"/>
  <c r="M79"/>
  <c r="M78"/>
  <c r="M33"/>
  <c r="M29"/>
  <c r="M72"/>
  <c r="M66"/>
  <c r="M28"/>
  <c r="M60"/>
  <c r="M55"/>
  <c r="M31"/>
  <c r="M30"/>
  <c r="M51"/>
  <c r="M49"/>
  <c r="M43"/>
  <c r="M40"/>
  <c r="M10"/>
  <c r="M21"/>
  <c r="M22"/>
  <c r="M12"/>
  <c r="M46"/>
  <c r="M17"/>
  <c r="M23"/>
  <c r="M16"/>
  <c r="M32"/>
  <c r="M27"/>
  <c r="M26"/>
  <c r="M18"/>
  <c r="M14"/>
  <c r="M52"/>
  <c r="M13"/>
  <c r="M8"/>
  <c r="M24"/>
  <c r="M44"/>
  <c r="M41"/>
  <c r="M9"/>
  <c r="M15"/>
  <c r="M6"/>
  <c r="M5"/>
  <c r="M20"/>
  <c r="M11"/>
  <c r="M7"/>
  <c r="M35"/>
  <c r="M4"/>
  <c r="M3"/>
  <c r="L35" i="2"/>
  <c r="L87"/>
  <c r="L62"/>
  <c r="L3"/>
  <c r="L76"/>
  <c r="L9"/>
  <c r="L42"/>
  <c r="L24"/>
  <c r="L49"/>
  <c r="L92"/>
  <c r="L7"/>
  <c r="L26"/>
  <c r="L38"/>
  <c r="L4"/>
  <c r="L15"/>
  <c r="L72"/>
  <c r="L29"/>
  <c r="L10"/>
  <c r="L21"/>
  <c r="L8"/>
  <c r="L6"/>
  <c r="L89"/>
  <c r="L82"/>
  <c r="L20"/>
  <c r="L5"/>
  <c r="L16"/>
  <c r="L27"/>
  <c r="L53"/>
  <c r="L86"/>
  <c r="L69"/>
  <c r="L12"/>
  <c r="L32"/>
  <c r="L14"/>
  <c r="L36"/>
  <c r="L13"/>
  <c r="L44"/>
  <c r="L47"/>
  <c r="L22"/>
  <c r="L11"/>
  <c r="L58"/>
  <c r="L23"/>
  <c r="L18"/>
  <c r="L65"/>
  <c r="L25"/>
  <c r="L28"/>
  <c r="L33"/>
  <c r="L19"/>
  <c r="L37"/>
  <c r="L39"/>
  <c r="L41"/>
  <c r="L43"/>
  <c r="L51"/>
  <c r="L52"/>
  <c r="L56"/>
  <c r="L45"/>
  <c r="L50"/>
  <c r="L55"/>
  <c r="L63"/>
  <c r="L77"/>
  <c r="L81"/>
  <c r="L96"/>
  <c r="L97"/>
  <c r="L98"/>
  <c r="L63" i="1"/>
  <c r="L61"/>
  <c r="L59"/>
  <c r="L57"/>
  <c r="L47"/>
  <c r="L76"/>
  <c r="L73"/>
  <c r="L70"/>
  <c r="L75"/>
  <c r="L74"/>
  <c r="L71"/>
  <c r="L67"/>
  <c r="L80"/>
  <c r="L77"/>
  <c r="L81"/>
  <c r="L68"/>
  <c r="L64"/>
  <c r="L56"/>
  <c r="L25"/>
  <c r="L50"/>
  <c r="L48"/>
  <c r="L42"/>
  <c r="L39"/>
  <c r="L38"/>
  <c r="L19"/>
  <c r="L32"/>
  <c r="L27"/>
  <c r="L26"/>
  <c r="L52"/>
  <c r="L24"/>
  <c r="L44"/>
  <c r="L41"/>
  <c r="L15"/>
  <c r="L20"/>
  <c r="L35"/>
  <c r="L84"/>
  <c r="L14"/>
  <c r="L13"/>
  <c r="L46"/>
  <c r="L17"/>
  <c r="L18"/>
  <c r="L23"/>
  <c r="L83"/>
  <c r="L82"/>
  <c r="L79"/>
  <c r="L78"/>
  <c r="L33"/>
  <c r="L29"/>
  <c r="L72"/>
  <c r="L66"/>
  <c r="L28"/>
  <c r="L60"/>
  <c r="L12"/>
  <c r="L55"/>
  <c r="L31"/>
  <c r="L30"/>
  <c r="L8"/>
  <c r="L51"/>
  <c r="L49"/>
  <c r="L16"/>
  <c r="L43"/>
  <c r="L40"/>
  <c r="L9"/>
  <c r="L10"/>
  <c r="L3"/>
  <c r="L7"/>
  <c r="L21"/>
  <c r="L11"/>
  <c r="L22"/>
  <c r="L5"/>
  <c r="L4"/>
</calcChain>
</file>

<file path=xl/sharedStrings.xml><?xml version="1.0" encoding="utf-8"?>
<sst xmlns="http://schemas.openxmlformats.org/spreadsheetml/2006/main" count="428" uniqueCount="231">
  <si>
    <t>Kierowca</t>
  </si>
  <si>
    <t>Klub</t>
  </si>
  <si>
    <t>Pilot</t>
  </si>
  <si>
    <t>MIEJSCE</t>
  </si>
  <si>
    <t>Data</t>
  </si>
  <si>
    <t xml:space="preserve">załóg </t>
  </si>
  <si>
    <t>Nazwa rajdu</t>
  </si>
  <si>
    <t>Lp</t>
  </si>
  <si>
    <t>Suma PKT</t>
  </si>
  <si>
    <t xml:space="preserve">  SUMA PKT</t>
  </si>
  <si>
    <t>- handicap organizatora</t>
  </si>
  <si>
    <t>01 XVII Rajd Walentynkowy</t>
  </si>
  <si>
    <t>03 XII Rajd Eleganta z Mosiny</t>
  </si>
  <si>
    <t>04 XVIII Rajd św Krzysztofa</t>
  </si>
  <si>
    <t>05 XVI Rajd Pożegnanie Lata</t>
  </si>
  <si>
    <t>06 XVII Rajd w Ciemno</t>
  </si>
  <si>
    <t>Mosińskie Mistrzostwa Motorowe 2021 - kategoria KIEROWCA</t>
  </si>
  <si>
    <t>Mosińskie Mistrzostwa Motorowe 2021 - kategoria PILOT</t>
  </si>
  <si>
    <t xml:space="preserve">Miszczak Piotr </t>
  </si>
  <si>
    <t>Automobilklub Królewski</t>
  </si>
  <si>
    <t>Zaniewski Łukasz</t>
  </si>
  <si>
    <t>Automobilklub Wielkopolski</t>
  </si>
  <si>
    <t>Dudziński Michał</t>
  </si>
  <si>
    <t>wielkopolskie</t>
  </si>
  <si>
    <t xml:space="preserve">Słupska Katarzyna </t>
  </si>
  <si>
    <t xml:space="preserve">Bzdziel Monika </t>
  </si>
  <si>
    <t xml:space="preserve">Morchało Robert </t>
  </si>
  <si>
    <t>Skrzypiński Marek</t>
  </si>
  <si>
    <t xml:space="preserve">Śmiglak Marek </t>
  </si>
  <si>
    <t xml:space="preserve">Duszyńska Żaneta </t>
  </si>
  <si>
    <t xml:space="preserve">Pawlak Andrzej </t>
  </si>
  <si>
    <t xml:space="preserve">Witkowski Maciej </t>
  </si>
  <si>
    <t xml:space="preserve">Grybionko Krzysztof </t>
  </si>
  <si>
    <t xml:space="preserve">Zefirian Monika </t>
  </si>
  <si>
    <t xml:space="preserve">Włodarczyk Beata </t>
  </si>
  <si>
    <t xml:space="preserve">Wieczorek Jacek </t>
  </si>
  <si>
    <t xml:space="preserve">Podbielski Paweł </t>
  </si>
  <si>
    <t>Brandebura Cezary</t>
  </si>
  <si>
    <t>zachodniopomorskie</t>
  </si>
  <si>
    <t xml:space="preserve">Tomaszkiewicz Darek </t>
  </si>
  <si>
    <t xml:space="preserve">Dziadowiec Piotr </t>
  </si>
  <si>
    <t xml:space="preserve">Osmański Przemysław </t>
  </si>
  <si>
    <t xml:space="preserve">Bińczycki Michał </t>
  </si>
  <si>
    <t>Niewadzi Tomasz</t>
  </si>
  <si>
    <t xml:space="preserve">Piotrowski Bartosz </t>
  </si>
  <si>
    <t xml:space="preserve">Polcyn Marcin </t>
  </si>
  <si>
    <t xml:space="preserve">Szukała Krzysztof </t>
  </si>
  <si>
    <t xml:space="preserve">Niewiejski Tomasz </t>
  </si>
  <si>
    <t xml:space="preserve">Rzepka Wanda </t>
  </si>
  <si>
    <t xml:space="preserve">Brandebura Paweł </t>
  </si>
  <si>
    <t xml:space="preserve">Stafecki Szymon </t>
  </si>
  <si>
    <t xml:space="preserve">Konwiński Maciej </t>
  </si>
  <si>
    <t>Ekiel Aleksandra</t>
  </si>
  <si>
    <t>Młoda Agnieszka</t>
  </si>
  <si>
    <t xml:space="preserve">Patelska Maria </t>
  </si>
  <si>
    <t>Słupski Tomasz</t>
  </si>
  <si>
    <t>Bielawska Małgorzata</t>
  </si>
  <si>
    <t>Morchało Agnieszka</t>
  </si>
  <si>
    <t>Skrzypińska Wiktoria</t>
  </si>
  <si>
    <t>Marcin Prokopiak</t>
  </si>
  <si>
    <t>Peliński Adam</t>
  </si>
  <si>
    <t>Kubiak-Wiesiołek Marta</t>
  </si>
  <si>
    <t xml:space="preserve">Kałasz Jarosław </t>
  </si>
  <si>
    <t>Grybionko Maria</t>
  </si>
  <si>
    <t>Swędrowska Ewelina</t>
  </si>
  <si>
    <t>Konon Beata</t>
  </si>
  <si>
    <t>Wieczorek Jan</t>
  </si>
  <si>
    <t>Podbielska Joanna</t>
  </si>
  <si>
    <t>Kurpiel Aleksandra</t>
  </si>
  <si>
    <t xml:space="preserve">Szyperski Jakub </t>
  </si>
  <si>
    <t>Dziadowiec Konsuela</t>
  </si>
  <si>
    <t xml:space="preserve">Osmańska Karolina </t>
  </si>
  <si>
    <t>Ziomek Joanna</t>
  </si>
  <si>
    <t>Kałmuczak Katarzyna</t>
  </si>
  <si>
    <t xml:space="preserve">Mortka Zuzanna </t>
  </si>
  <si>
    <t xml:space="preserve">Filipowska-Polcyn Irena </t>
  </si>
  <si>
    <t xml:space="preserve">Skrzypczak Sebastian </t>
  </si>
  <si>
    <t>Niewiejska Jagienka</t>
  </si>
  <si>
    <t xml:space="preserve">Zawalska Anna </t>
  </si>
  <si>
    <t xml:space="preserve">Brandebura Piotr </t>
  </si>
  <si>
    <t xml:space="preserve">Prendke Anna </t>
  </si>
  <si>
    <t>Konwińska Małgorzata</t>
  </si>
  <si>
    <t>Szwajka Dorota</t>
  </si>
  <si>
    <t>Morawska Dorota</t>
  </si>
  <si>
    <t>Parafiniuk Bartłomiej</t>
  </si>
  <si>
    <t>Automobilklub Bialskopodlaski</t>
  </si>
  <si>
    <t>Antkowiak Elżbieta</t>
  </si>
  <si>
    <t>Jędrzejczak Waldemar</t>
  </si>
  <si>
    <t>Parysek Mariusz</t>
  </si>
  <si>
    <t>Lutek Marcin</t>
  </si>
  <si>
    <t>Automobilklub Myslowicki</t>
  </si>
  <si>
    <t>Pielatowska Jadwiga</t>
  </si>
  <si>
    <t>Porszke-Kryg Klaudia</t>
  </si>
  <si>
    <t>Piortowski Adam</t>
  </si>
  <si>
    <t>Jański Paweł</t>
  </si>
  <si>
    <t xml:space="preserve">Krug Tomasz </t>
  </si>
  <si>
    <t>Banaszkiewicz Andrzej</t>
  </si>
  <si>
    <t>Barszcz Tomasz</t>
  </si>
  <si>
    <t>Kiełbus Arkadiusz</t>
  </si>
  <si>
    <t>Automobilklub Polski</t>
  </si>
  <si>
    <t>Szczepańska Urszula</t>
  </si>
  <si>
    <t>Wegner Dominik</t>
  </si>
  <si>
    <t>Lutek Monika</t>
  </si>
  <si>
    <t>Automobilklub Mysłowicki</t>
  </si>
  <si>
    <t>Morchało Małgorzata</t>
  </si>
  <si>
    <t>Deimert Robert</t>
  </si>
  <si>
    <t>Kryg Wojciech</t>
  </si>
  <si>
    <t>Piotrowski Igor</t>
  </si>
  <si>
    <t>Kotarbiński Adam</t>
  </si>
  <si>
    <t>Wierzbicka Alicja</t>
  </si>
  <si>
    <t>Jedrzejczak Karolina</t>
  </si>
  <si>
    <t>Banaszkiewicz Małgorzata</t>
  </si>
  <si>
    <t>Parysek Dorota</t>
  </si>
  <si>
    <t>Krygier Michał</t>
  </si>
  <si>
    <t>Barszcz Karina</t>
  </si>
  <si>
    <t>Naskręt Magdalena</t>
  </si>
  <si>
    <t>Magdziarek Regina</t>
  </si>
  <si>
    <t>Jaworska Monika</t>
  </si>
  <si>
    <t>Skowrońska Dorota</t>
  </si>
  <si>
    <t>Trafas Joanna</t>
  </si>
  <si>
    <t>Czajka Jakub</t>
  </si>
  <si>
    <t>Trafas Zuzanna</t>
  </si>
  <si>
    <t>Kałasz Jarek</t>
  </si>
  <si>
    <t>Puk Wojciech</t>
  </si>
  <si>
    <t>Świtała Michał</t>
  </si>
  <si>
    <t>Wiśniewski Waldemar</t>
  </si>
  <si>
    <t>Tomczak Olga</t>
  </si>
  <si>
    <t>Halicki Mateusz</t>
  </si>
  <si>
    <t>Dobak-Sroka Iwona</t>
  </si>
  <si>
    <t>Lussa Kamil</t>
  </si>
  <si>
    <t>HandiCap</t>
  </si>
  <si>
    <t>MAX 5</t>
  </si>
  <si>
    <t>Cegliński Paweł</t>
  </si>
  <si>
    <t>Poprawiak Martyna</t>
  </si>
  <si>
    <t>Skowroński Maurycy</t>
  </si>
  <si>
    <t>Rajewska Anna</t>
  </si>
  <si>
    <t>Leńska-Czajka Aleksandra</t>
  </si>
  <si>
    <t>Świerkowska Aleksandra</t>
  </si>
  <si>
    <t>dolnośląskie</t>
  </si>
  <si>
    <t>Pavlychenko Marianna</t>
  </si>
  <si>
    <t>Wachowiak Jakub</t>
  </si>
  <si>
    <t>Waluszyński Piotr</t>
  </si>
  <si>
    <t>Brzóstowicz Aleksandra</t>
  </si>
  <si>
    <t>Wiler Zuzanna</t>
  </si>
  <si>
    <t>Sienkiewicz Daria</t>
  </si>
  <si>
    <t>Waśkowiak Paweł</t>
  </si>
  <si>
    <t>Guszczak Maria</t>
  </si>
  <si>
    <t>Staszak Tomasz</t>
  </si>
  <si>
    <t>Gierałt Jerzy</t>
  </si>
  <si>
    <t>Automobilklub Rzeszowski</t>
  </si>
  <si>
    <t>Wąsowski Paweł</t>
  </si>
  <si>
    <t>Baistow Scott</t>
  </si>
  <si>
    <t>Kanecki Krzysztof</t>
  </si>
  <si>
    <t>Kiciński Romek</t>
  </si>
  <si>
    <t>Rybarski Daniel</t>
  </si>
  <si>
    <t>Luftman Dagmara</t>
  </si>
  <si>
    <t>Kot Ilona</t>
  </si>
  <si>
    <t xml:space="preserve">Ludef Łukasz </t>
  </si>
  <si>
    <t>Granops Jakub</t>
  </si>
  <si>
    <t>Ledwoń Tomasz</t>
  </si>
  <si>
    <t>lubuskie</t>
  </si>
  <si>
    <t>Kuzemko Bartosz</t>
  </si>
  <si>
    <t>Plebański Michał</t>
  </si>
  <si>
    <t>02 II Wiosna z.. Poślizgiem</t>
  </si>
  <si>
    <t>Kamiński Krzysztof</t>
  </si>
  <si>
    <t>Rogulski Marcin</t>
  </si>
  <si>
    <t>Korab-Gierałt Dorota</t>
  </si>
  <si>
    <t>Jaworska Marta</t>
  </si>
  <si>
    <t>Gerlich Olga</t>
  </si>
  <si>
    <t>Lewandowska Dąbrówka</t>
  </si>
  <si>
    <t xml:space="preserve">Kanecka Julia </t>
  </si>
  <si>
    <t>Kicińska Julia</t>
  </si>
  <si>
    <t>Rybarski Maksym</t>
  </si>
  <si>
    <t>Gajda Anna</t>
  </si>
  <si>
    <t>Kowal Natalia</t>
  </si>
  <si>
    <t>Skrobańska Natalia</t>
  </si>
  <si>
    <t>Granops Tomasz</t>
  </si>
  <si>
    <t>Lewoń Igor</t>
  </si>
  <si>
    <t>Zuzanna Grusznis</t>
  </si>
  <si>
    <t>Furmaniak Marcin</t>
  </si>
  <si>
    <t>Gałdyńska Agnieszka</t>
  </si>
  <si>
    <t>Binder Maria</t>
  </si>
  <si>
    <t>Antkowiak Rafał</t>
  </si>
  <si>
    <t>XVII Rajd Walentynkowy</t>
  </si>
  <si>
    <t>II Wiosna z Poślizgiem</t>
  </si>
  <si>
    <t>XII Rajd Eleganta z Mosiny</t>
  </si>
  <si>
    <t>XVIII Rajd św. Krzysztofa</t>
  </si>
  <si>
    <t>XVI Rajd Pożegnanie Lata</t>
  </si>
  <si>
    <t>XVII Rajd w Ciemno</t>
  </si>
  <si>
    <t>2021-07-04</t>
  </si>
  <si>
    <t>2021-05-23</t>
  </si>
  <si>
    <t>2021-09-05</t>
  </si>
  <si>
    <t>2021-10-23</t>
  </si>
  <si>
    <t>załóg AW</t>
  </si>
  <si>
    <t>Mosińskie Mistrzostwa Motorowe - 2021</t>
  </si>
  <si>
    <t>V</t>
  </si>
  <si>
    <t>Autor trasy</t>
  </si>
  <si>
    <t>Żaneta Duszyńska, Adam Peliński</t>
  </si>
  <si>
    <t>Agnieszka Młoda, Łukasz Zaniewski</t>
  </si>
  <si>
    <t>Mariusz Parysek</t>
  </si>
  <si>
    <t>Monika Jaworska</t>
  </si>
  <si>
    <t>Tomasz Słupski, Marek Skrzypiński</t>
  </si>
  <si>
    <t>załóg razem</t>
  </si>
  <si>
    <t>Waśkiewicz Piotr</t>
  </si>
  <si>
    <t>Auromobilklub Polski</t>
  </si>
  <si>
    <t>Grelka Piotr</t>
  </si>
  <si>
    <t>Kruszka Krzysztof</t>
  </si>
  <si>
    <t>Piątek Tomasz</t>
  </si>
  <si>
    <t>Giufridda Denis</t>
  </si>
  <si>
    <t>Gaik Piotr</t>
  </si>
  <si>
    <t>Chmielewski Marcin</t>
  </si>
  <si>
    <t>x</t>
  </si>
  <si>
    <t>xx</t>
  </si>
  <si>
    <t>Waśkiewicz Mateusz</t>
  </si>
  <si>
    <t>Deimert Violetta</t>
  </si>
  <si>
    <t>Bręczkowski Piotr</t>
  </si>
  <si>
    <t>Puk Henryka</t>
  </si>
  <si>
    <t>Grelka Monika</t>
  </si>
  <si>
    <t>Kuźniacki Mikołaj</t>
  </si>
  <si>
    <t>Meller Marta</t>
  </si>
  <si>
    <t>Bromber Marcin</t>
  </si>
  <si>
    <t>Chmielewska Anna</t>
  </si>
  <si>
    <t>I</t>
  </si>
  <si>
    <t>II</t>
  </si>
  <si>
    <t>III</t>
  </si>
  <si>
    <t>IV</t>
  </si>
  <si>
    <t>VI</t>
  </si>
  <si>
    <t>VII</t>
  </si>
  <si>
    <t>VIII</t>
  </si>
  <si>
    <t>2021-07-25</t>
  </si>
  <si>
    <t>2021-02-21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</si>
</sst>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ill="1" applyBorder="1"/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Font="1"/>
    <xf numFmtId="0" fontId="1" fillId="0" borderId="0" xfId="0" applyFont="1"/>
    <xf numFmtId="49" fontId="1" fillId="0" borderId="0" xfId="0" applyNumberFormat="1" applyFont="1"/>
    <xf numFmtId="0" fontId="1" fillId="0" borderId="1" xfId="0" applyFont="1" applyBorder="1"/>
    <xf numFmtId="0" fontId="1" fillId="0" borderId="0" xfId="0" applyFont="1" applyAlignment="1"/>
    <xf numFmtId="0" fontId="0" fillId="0" borderId="2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/>
    <xf numFmtId="0" fontId="2" fillId="0" borderId="0" xfId="0" applyFont="1"/>
    <xf numFmtId="0" fontId="2" fillId="6" borderId="1" xfId="0" applyFont="1" applyFill="1" applyBorder="1" applyAlignment="1">
      <alignment horizontal="center"/>
    </xf>
    <xf numFmtId="0" fontId="0" fillId="0" borderId="1" xfId="0" quotePrefix="1" applyBorder="1"/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7" xfId="0" applyFont="1" applyFill="1" applyBorder="1" applyAlignment="1">
      <alignment horizontal="center" textRotation="90"/>
    </xf>
    <xf numFmtId="0" fontId="2" fillId="2" borderId="7" xfId="0" applyFont="1" applyFill="1" applyBorder="1" applyAlignment="1">
      <alignment horizontal="center" textRotation="90"/>
    </xf>
    <xf numFmtId="0" fontId="3" fillId="5" borderId="7" xfId="0" applyFont="1" applyFill="1" applyBorder="1" applyAlignment="1">
      <alignment horizontal="center" textRotation="90"/>
    </xf>
    <xf numFmtId="0" fontId="2" fillId="5" borderId="7" xfId="0" applyFont="1" applyFill="1" applyBorder="1" applyAlignment="1">
      <alignment horizontal="center" textRotation="90"/>
    </xf>
    <xf numFmtId="0" fontId="1" fillId="5" borderId="8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0" fillId="0" borderId="2" xfId="0" applyFill="1" applyBorder="1"/>
    <xf numFmtId="0" fontId="5" fillId="0" borderId="1" xfId="0" applyFont="1" applyBorder="1"/>
    <xf numFmtId="0" fontId="0" fillId="0" borderId="6" xfId="0" applyFill="1" applyBorder="1"/>
    <xf numFmtId="0" fontId="0" fillId="0" borderId="2" xfId="0" applyBorder="1" applyAlignment="1"/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Font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0" fillId="0" borderId="2" xfId="0" applyFont="1" applyBorder="1" applyAlignment="1">
      <alignment horizontal="right"/>
    </xf>
    <xf numFmtId="0" fontId="2" fillId="4" borderId="2" xfId="0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0" xfId="0" applyAlignment="1"/>
    <xf numFmtId="0" fontId="6" fillId="0" borderId="2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0" fillId="0" borderId="2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2" fillId="7" borderId="7" xfId="0" applyFont="1" applyFill="1" applyBorder="1" applyAlignment="1">
      <alignment horizontal="center" textRotation="90"/>
    </xf>
    <xf numFmtId="0" fontId="2" fillId="8" borderId="7" xfId="0" applyFont="1" applyFill="1" applyBorder="1" applyAlignment="1">
      <alignment horizontal="center" textRotation="90"/>
    </xf>
    <xf numFmtId="0" fontId="3" fillId="8" borderId="7" xfId="0" applyFont="1" applyFill="1" applyBorder="1" applyAlignment="1">
      <alignment horizontal="center" textRotation="90"/>
    </xf>
    <xf numFmtId="0" fontId="3" fillId="8" borderId="9" xfId="0" applyFont="1" applyFill="1" applyBorder="1" applyAlignment="1">
      <alignment horizontal="center" textRotation="90"/>
    </xf>
    <xf numFmtId="0" fontId="0" fillId="0" borderId="0" xfId="0" applyFont="1" applyFill="1"/>
    <xf numFmtId="0" fontId="1" fillId="0" borderId="1" xfId="0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3" fillId="7" borderId="7" xfId="0" applyFont="1" applyFill="1" applyBorder="1" applyAlignment="1">
      <alignment horizontal="center" textRotation="90"/>
    </xf>
    <xf numFmtId="0" fontId="3" fillId="7" borderId="9" xfId="0" applyFont="1" applyFill="1" applyBorder="1" applyAlignment="1">
      <alignment horizontal="center" textRotation="9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right" vertical="center"/>
    </xf>
    <xf numFmtId="49" fontId="4" fillId="2" borderId="5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Fill="1" applyBorder="1" applyAlignment="1">
      <alignment horizontal="right"/>
    </xf>
    <xf numFmtId="0" fontId="5" fillId="0" borderId="2" xfId="0" applyFont="1" applyBorder="1"/>
    <xf numFmtId="0" fontId="3" fillId="2" borderId="8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/>
    <xf numFmtId="0" fontId="7" fillId="3" borderId="1" xfId="0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quotePrefix="1" applyFont="1" applyFill="1" applyBorder="1" applyAlignment="1">
      <alignment horizontal="right"/>
    </xf>
    <xf numFmtId="49" fontId="1" fillId="3" borderId="0" xfId="0" applyNumberFormat="1" applyFont="1" applyFill="1" applyAlignment="1">
      <alignment horizontal="center"/>
    </xf>
    <xf numFmtId="0" fontId="0" fillId="0" borderId="2" xfId="0" applyFill="1" applyBorder="1" applyAlignment="1"/>
    <xf numFmtId="0" fontId="1" fillId="0" borderId="0" xfId="0" applyFont="1" applyAlignment="1">
      <alignment horizontal="center"/>
    </xf>
    <xf numFmtId="0" fontId="5" fillId="6" borderId="2" xfId="0" applyFont="1" applyFill="1" applyBorder="1" applyAlignment="1">
      <alignment horizontal="right"/>
    </xf>
    <xf numFmtId="0" fontId="5" fillId="6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49" fontId="3" fillId="3" borderId="1" xfId="0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0" fontId="0" fillId="0" borderId="2" xfId="0" applyBorder="1"/>
    <xf numFmtId="0" fontId="0" fillId="0" borderId="2" xfId="0" applyFont="1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256581</xdr:colOff>
      <xdr:row>0</xdr:row>
      <xdr:rowOff>180975</xdr:rowOff>
    </xdr:from>
    <xdr:to>
      <xdr:col>1</xdr:col>
      <xdr:colOff>1619249</xdr:colOff>
      <xdr:row>1</xdr:row>
      <xdr:rowOff>1657350</xdr:rowOff>
    </xdr:to>
    <xdr:pic>
      <xdr:nvPicPr>
        <xdr:cNvPr id="3" name="Obraz 2" descr="logo MM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6581" y="180975"/>
          <a:ext cx="1657943" cy="1685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7</xdr:col>
      <xdr:colOff>369741</xdr:colOff>
      <xdr:row>95</xdr:row>
      <xdr:rowOff>152400</xdr:rowOff>
    </xdr:to>
    <xdr:pic>
      <xdr:nvPicPr>
        <xdr:cNvPr id="4" name="Obraz 3" descr="Obrazek1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5275" y="14097000"/>
          <a:ext cx="5446566" cy="1295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13061</xdr:rowOff>
    </xdr:from>
    <xdr:to>
      <xdr:col>1</xdr:col>
      <xdr:colOff>1609726</xdr:colOff>
      <xdr:row>1</xdr:row>
      <xdr:rowOff>1630584</xdr:rowOff>
    </xdr:to>
    <xdr:pic>
      <xdr:nvPicPr>
        <xdr:cNvPr id="2" name="Obraz 1" descr="logo MM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" y="213086"/>
          <a:ext cx="1590676" cy="1617523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102</xdr:row>
      <xdr:rowOff>171450</xdr:rowOff>
    </xdr:from>
    <xdr:to>
      <xdr:col>7</xdr:col>
      <xdr:colOff>238125</xdr:colOff>
      <xdr:row>109</xdr:row>
      <xdr:rowOff>111108</xdr:rowOff>
    </xdr:to>
    <xdr:pic>
      <xdr:nvPicPr>
        <xdr:cNvPr id="3" name="Obraz 2" descr="Obrazek1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6700" y="18173700"/>
          <a:ext cx="5353050" cy="12731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1190625</xdr:colOff>
      <xdr:row>14</xdr:row>
      <xdr:rowOff>38100</xdr:rowOff>
    </xdr:from>
    <xdr:to>
      <xdr:col>1</xdr:col>
      <xdr:colOff>1238250</xdr:colOff>
      <xdr:row>14</xdr:row>
      <xdr:rowOff>95250</xdr:rowOff>
    </xdr:to>
    <xdr:sp macro="" textlink="">
      <xdr:nvSpPr>
        <xdr:cNvPr id="2" name="pole tekstowe 1"/>
        <xdr:cNvSpPr txBox="1"/>
      </xdr:nvSpPr>
      <xdr:spPr>
        <a:xfrm>
          <a:off x="1190625" y="6115050"/>
          <a:ext cx="47625" cy="57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l-PL" sz="1100"/>
        </a:p>
      </xdr:txBody>
    </xdr:sp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1333501</xdr:colOff>
      <xdr:row>0</xdr:row>
      <xdr:rowOff>1703730</xdr:rowOff>
    </xdr:to>
    <xdr:pic>
      <xdr:nvPicPr>
        <xdr:cNvPr id="3" name="Obraz 2" descr="logo MM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57150"/>
          <a:ext cx="1619251" cy="1646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7"/>
  <sheetViews>
    <sheetView workbookViewId="0">
      <selection activeCell="O6" sqref="O6"/>
    </sheetView>
  </sheetViews>
  <sheetFormatPr defaultRowHeight="15"/>
  <cols>
    <col min="1" max="1" width="4.42578125" style="4" customWidth="1"/>
    <col min="2" max="2" width="28.5703125" customWidth="1"/>
    <col min="3" max="3" width="28.42578125" style="49" customWidth="1"/>
    <col min="4" max="4" width="2" style="2" customWidth="1"/>
    <col min="5" max="5" width="5.7109375" style="4" customWidth="1"/>
    <col min="6" max="6" width="5.5703125" style="4" customWidth="1"/>
    <col min="7" max="7" width="5.85546875" style="4" customWidth="1"/>
    <col min="8" max="10" width="5.7109375" style="2" customWidth="1"/>
    <col min="11" max="11" width="3.42578125" style="87" customWidth="1"/>
    <col min="12" max="14" width="5.7109375" style="2" customWidth="1"/>
  </cols>
  <sheetData>
    <row r="1" spans="1:17" ht="16.5" customHeight="1">
      <c r="B1" s="18" t="s">
        <v>16</v>
      </c>
    </row>
    <row r="2" spans="1:17" s="18" customFormat="1" ht="146.25" customHeight="1" thickBot="1">
      <c r="A2" s="75" t="s">
        <v>7</v>
      </c>
      <c r="B2" s="76" t="s">
        <v>0</v>
      </c>
      <c r="C2" s="76" t="s">
        <v>1</v>
      </c>
      <c r="D2" s="76"/>
      <c r="E2" s="28" t="s">
        <v>11</v>
      </c>
      <c r="F2" s="28" t="s">
        <v>163</v>
      </c>
      <c r="G2" s="28" t="s">
        <v>12</v>
      </c>
      <c r="H2" s="28" t="s">
        <v>13</v>
      </c>
      <c r="I2" s="29" t="s">
        <v>14</v>
      </c>
      <c r="J2" s="29" t="s">
        <v>15</v>
      </c>
      <c r="K2" s="65" t="s">
        <v>130</v>
      </c>
      <c r="L2" s="56" t="s">
        <v>8</v>
      </c>
      <c r="M2" s="65" t="s">
        <v>131</v>
      </c>
      <c r="N2" s="66" t="s">
        <v>3</v>
      </c>
    </row>
    <row r="3" spans="1:17">
      <c r="A3" s="5">
        <v>1</v>
      </c>
      <c r="B3" s="34" t="s">
        <v>28</v>
      </c>
      <c r="C3" s="38" t="s">
        <v>21</v>
      </c>
      <c r="E3" s="41">
        <v>100</v>
      </c>
      <c r="F3" s="41">
        <v>93</v>
      </c>
      <c r="G3" s="46">
        <v>89</v>
      </c>
      <c r="H3" s="47">
        <v>95</v>
      </c>
      <c r="I3" s="47">
        <v>100</v>
      </c>
      <c r="J3" s="41">
        <v>97</v>
      </c>
      <c r="K3" s="94"/>
      <c r="L3" s="48">
        <f>SUM(E3:J3)</f>
        <v>574</v>
      </c>
      <c r="M3" s="43">
        <f>SUM(LARGE(E3:K3,{1;2;3;4;5}))</f>
        <v>485</v>
      </c>
      <c r="N3" s="77" t="s">
        <v>222</v>
      </c>
      <c r="Q3" s="45"/>
    </row>
    <row r="4" spans="1:17">
      <c r="A4" s="6">
        <v>2</v>
      </c>
      <c r="B4" s="7" t="s">
        <v>18</v>
      </c>
      <c r="C4" s="38" t="s">
        <v>19</v>
      </c>
      <c r="E4" s="50">
        <v>0</v>
      </c>
      <c r="F4" s="41">
        <v>95</v>
      </c>
      <c r="G4" s="44">
        <v>100</v>
      </c>
      <c r="H4" s="47">
        <v>97</v>
      </c>
      <c r="I4" s="47">
        <v>97</v>
      </c>
      <c r="J4" s="41">
        <v>95</v>
      </c>
      <c r="K4" s="94"/>
      <c r="L4" s="48">
        <f>SUM(E4:J4)</f>
        <v>484</v>
      </c>
      <c r="M4" s="43">
        <f>SUM(LARGE(E4:K4,{1;2;3;4;5}))</f>
        <v>484</v>
      </c>
      <c r="N4" s="78" t="s">
        <v>223</v>
      </c>
    </row>
    <row r="5" spans="1:17">
      <c r="A5" s="6">
        <v>3</v>
      </c>
      <c r="B5" s="7" t="s">
        <v>20</v>
      </c>
      <c r="C5" s="38" t="s">
        <v>21</v>
      </c>
      <c r="E5" s="41">
        <v>97</v>
      </c>
      <c r="F5" s="88">
        <v>97</v>
      </c>
      <c r="G5" s="44">
        <v>97</v>
      </c>
      <c r="H5" s="47">
        <v>90</v>
      </c>
      <c r="I5" s="47">
        <v>90</v>
      </c>
      <c r="J5" s="41">
        <v>93</v>
      </c>
      <c r="K5" s="94" t="s">
        <v>211</v>
      </c>
      <c r="L5" s="48">
        <f>SUM(E5:J5)</f>
        <v>564</v>
      </c>
      <c r="M5" s="43">
        <f>SUM(LARGE(E5:K5,{1;2;3;4;5}))</f>
        <v>474</v>
      </c>
      <c r="N5" s="78" t="s">
        <v>224</v>
      </c>
    </row>
    <row r="6" spans="1:17">
      <c r="A6" s="5">
        <v>4</v>
      </c>
      <c r="B6" s="1" t="s">
        <v>27</v>
      </c>
      <c r="C6" s="38" t="s">
        <v>21</v>
      </c>
      <c r="E6" s="41">
        <v>92</v>
      </c>
      <c r="F6" s="41">
        <v>97</v>
      </c>
      <c r="G6" s="44">
        <v>90</v>
      </c>
      <c r="H6" s="47">
        <v>87</v>
      </c>
      <c r="I6" s="47">
        <v>89</v>
      </c>
      <c r="J6" s="88">
        <v>97</v>
      </c>
      <c r="K6" s="94" t="s">
        <v>211</v>
      </c>
      <c r="L6" s="48">
        <f>SUM(E6:K6)</f>
        <v>552</v>
      </c>
      <c r="M6" s="43">
        <f>SUM(LARGE(E6:K6,{1;2;3;4;5}))</f>
        <v>465</v>
      </c>
      <c r="N6" s="78" t="s">
        <v>225</v>
      </c>
    </row>
    <row r="7" spans="1:17">
      <c r="A7" s="6">
        <v>5</v>
      </c>
      <c r="B7" s="7" t="s">
        <v>26</v>
      </c>
      <c r="C7" s="38" t="s">
        <v>21</v>
      </c>
      <c r="E7" s="41">
        <v>86</v>
      </c>
      <c r="F7" s="41">
        <v>88</v>
      </c>
      <c r="G7" s="44">
        <v>91</v>
      </c>
      <c r="H7" s="47">
        <v>93</v>
      </c>
      <c r="I7" s="47">
        <v>93</v>
      </c>
      <c r="J7" s="41">
        <v>89</v>
      </c>
      <c r="K7" s="94"/>
      <c r="L7" s="48">
        <f>SUM(E7:J7)</f>
        <v>540</v>
      </c>
      <c r="M7" s="43">
        <f>SUM(LARGE(E7:K7,{1;2;3;4;5}))</f>
        <v>454</v>
      </c>
      <c r="N7" s="78" t="s">
        <v>195</v>
      </c>
    </row>
    <row r="8" spans="1:17">
      <c r="A8" s="6">
        <v>6</v>
      </c>
      <c r="B8" s="7" t="s">
        <v>36</v>
      </c>
      <c r="C8" s="38" t="s">
        <v>19</v>
      </c>
      <c r="E8" s="41">
        <v>91</v>
      </c>
      <c r="F8" s="41">
        <v>89</v>
      </c>
      <c r="G8" s="44">
        <v>81</v>
      </c>
      <c r="H8" s="47">
        <v>100</v>
      </c>
      <c r="I8" s="47">
        <v>82</v>
      </c>
      <c r="J8" s="41">
        <v>88</v>
      </c>
      <c r="K8" s="94"/>
      <c r="L8" s="48">
        <f>SUM(E8:J8)</f>
        <v>531</v>
      </c>
      <c r="M8" s="43">
        <f>SUM(LARGE(E8:K8,{1;2;3;4;5}))</f>
        <v>450</v>
      </c>
      <c r="N8" s="78" t="s">
        <v>226</v>
      </c>
    </row>
    <row r="9" spans="1:17">
      <c r="A9" s="5">
        <v>7</v>
      </c>
      <c r="B9" s="7" t="s">
        <v>30</v>
      </c>
      <c r="C9" s="86" t="s">
        <v>23</v>
      </c>
      <c r="E9" s="41">
        <v>88</v>
      </c>
      <c r="F9" s="41">
        <v>87</v>
      </c>
      <c r="G9" s="44">
        <v>87</v>
      </c>
      <c r="H9" s="47">
        <v>89</v>
      </c>
      <c r="I9" s="47">
        <v>86</v>
      </c>
      <c r="J9" s="41">
        <v>91</v>
      </c>
      <c r="K9" s="94"/>
      <c r="L9" s="48">
        <f>SUM(E9:J9)</f>
        <v>528</v>
      </c>
      <c r="M9" s="43">
        <f>SUM(LARGE(E9:K9,{1;2;3;4;5}))</f>
        <v>442</v>
      </c>
      <c r="N9" s="78" t="s">
        <v>227</v>
      </c>
    </row>
    <row r="10" spans="1:17">
      <c r="A10" s="6">
        <v>8</v>
      </c>
      <c r="B10" s="7" t="s">
        <v>29</v>
      </c>
      <c r="C10" s="37" t="s">
        <v>21</v>
      </c>
      <c r="E10" s="88">
        <v>88</v>
      </c>
      <c r="F10" s="41">
        <v>87</v>
      </c>
      <c r="G10" s="44">
        <v>88</v>
      </c>
      <c r="H10" s="88">
        <v>88</v>
      </c>
      <c r="I10" s="103">
        <v>88</v>
      </c>
      <c r="J10" s="41">
        <v>86</v>
      </c>
      <c r="K10" s="94" t="s">
        <v>212</v>
      </c>
      <c r="L10" s="48">
        <f>SUM(E10:J10)</f>
        <v>525</v>
      </c>
      <c r="M10" s="43">
        <f>SUM(LARGE(E10:K10,{1;2;3;4;5}))</f>
        <v>439</v>
      </c>
      <c r="N10" s="78" t="s">
        <v>228</v>
      </c>
    </row>
    <row r="11" spans="1:17">
      <c r="A11" s="6">
        <v>9</v>
      </c>
      <c r="B11" s="7" t="s">
        <v>24</v>
      </c>
      <c r="C11" s="38" t="s">
        <v>21</v>
      </c>
      <c r="E11" s="50">
        <v>0</v>
      </c>
      <c r="F11" s="50">
        <v>0</v>
      </c>
      <c r="G11" s="44">
        <v>93</v>
      </c>
      <c r="H11" s="47">
        <v>91</v>
      </c>
      <c r="I11" s="47">
        <v>92</v>
      </c>
      <c r="J11" s="88">
        <v>93</v>
      </c>
      <c r="K11" s="94" t="s">
        <v>211</v>
      </c>
      <c r="L11" s="48">
        <f>SUM(E11:J11)</f>
        <v>369</v>
      </c>
      <c r="M11" s="43">
        <f>SUM(LARGE(E11:K11,{1;2;3;4;5}))</f>
        <v>369</v>
      </c>
      <c r="N11" s="3"/>
    </row>
    <row r="12" spans="1:17">
      <c r="A12" s="5">
        <v>10</v>
      </c>
      <c r="B12" s="7" t="s">
        <v>41</v>
      </c>
      <c r="C12" s="38" t="s">
        <v>21</v>
      </c>
      <c r="E12" s="50">
        <v>0</v>
      </c>
      <c r="F12" s="41">
        <v>90</v>
      </c>
      <c r="G12" s="44">
        <v>77</v>
      </c>
      <c r="H12" s="47">
        <v>81</v>
      </c>
      <c r="I12" s="50">
        <v>0</v>
      </c>
      <c r="J12" s="41">
        <v>87</v>
      </c>
      <c r="K12" s="94"/>
      <c r="L12" s="48">
        <f>SUM(E12:J12)</f>
        <v>335</v>
      </c>
      <c r="M12" s="43">
        <f>SUM(LARGE(E12:K12,{1;2;3;4;5}))</f>
        <v>335</v>
      </c>
      <c r="N12" s="3"/>
    </row>
    <row r="13" spans="1:17">
      <c r="A13" s="6">
        <v>11</v>
      </c>
      <c r="B13" s="7" t="s">
        <v>87</v>
      </c>
      <c r="C13" s="38" t="s">
        <v>23</v>
      </c>
      <c r="E13" s="50">
        <v>0</v>
      </c>
      <c r="F13" s="47">
        <v>79</v>
      </c>
      <c r="G13" s="51">
        <v>0</v>
      </c>
      <c r="H13" s="47">
        <v>83</v>
      </c>
      <c r="I13" s="47">
        <v>81</v>
      </c>
      <c r="J13" s="41">
        <v>80</v>
      </c>
      <c r="K13" s="94"/>
      <c r="L13" s="48">
        <f>SUM(E13:J13)</f>
        <v>323</v>
      </c>
      <c r="M13" s="43">
        <f>SUM(LARGE(E13:K13,{1;2;3;4;5}))</f>
        <v>323</v>
      </c>
      <c r="N13" s="3"/>
    </row>
    <row r="14" spans="1:17">
      <c r="A14" s="6">
        <v>12</v>
      </c>
      <c r="B14" s="1" t="s">
        <v>88</v>
      </c>
      <c r="C14" s="38" t="s">
        <v>21</v>
      </c>
      <c r="E14" s="88">
        <v>82</v>
      </c>
      <c r="F14" s="88">
        <v>79</v>
      </c>
      <c r="G14" s="89">
        <v>0</v>
      </c>
      <c r="H14" s="47">
        <v>82</v>
      </c>
      <c r="I14" s="47">
        <v>79</v>
      </c>
      <c r="J14" s="41"/>
      <c r="K14" s="94" t="s">
        <v>212</v>
      </c>
      <c r="L14" s="48">
        <f>SUM(E14:J14)</f>
        <v>322</v>
      </c>
      <c r="M14" s="43">
        <f>SUM(LARGE(E14:K14,{1;2;3;4;5}))</f>
        <v>322</v>
      </c>
      <c r="N14" s="3"/>
    </row>
    <row r="15" spans="1:17">
      <c r="A15" s="5">
        <v>13</v>
      </c>
      <c r="B15" s="1" t="s">
        <v>92</v>
      </c>
      <c r="C15" s="38" t="s">
        <v>90</v>
      </c>
      <c r="E15" s="50">
        <v>0</v>
      </c>
      <c r="F15" s="47">
        <v>100</v>
      </c>
      <c r="G15" s="51">
        <v>0</v>
      </c>
      <c r="H15" s="50">
        <v>0</v>
      </c>
      <c r="I15" s="47">
        <v>87</v>
      </c>
      <c r="J15" s="41">
        <v>85</v>
      </c>
      <c r="K15" s="94"/>
      <c r="L15" s="48">
        <f>SUM(E15:J15)</f>
        <v>272</v>
      </c>
      <c r="M15" s="43">
        <f>SUM(LARGE(E15:K15,{1;2;3;4;5}))</f>
        <v>272</v>
      </c>
      <c r="N15" s="3"/>
    </row>
    <row r="16" spans="1:17">
      <c r="A16" s="6">
        <v>14</v>
      </c>
      <c r="B16" s="7" t="s">
        <v>33</v>
      </c>
      <c r="C16" s="39" t="s">
        <v>23</v>
      </c>
      <c r="E16" s="50">
        <v>0</v>
      </c>
      <c r="F16" s="41">
        <v>91</v>
      </c>
      <c r="G16" s="44">
        <v>84</v>
      </c>
      <c r="H16" s="47">
        <v>92</v>
      </c>
      <c r="I16" s="50">
        <v>0</v>
      </c>
      <c r="J16" s="41"/>
      <c r="K16" s="94"/>
      <c r="L16" s="48">
        <f>SUM(E16:J16)</f>
        <v>267</v>
      </c>
      <c r="M16" s="43">
        <f>SUM(LARGE(E16:K16,{1;2;3;4;5}))</f>
        <v>267</v>
      </c>
      <c r="N16" s="3"/>
    </row>
    <row r="17" spans="1:14">
      <c r="A17" s="6">
        <v>15</v>
      </c>
      <c r="B17" s="1" t="s">
        <v>84</v>
      </c>
      <c r="C17" s="38" t="s">
        <v>85</v>
      </c>
      <c r="E17" s="50">
        <v>0</v>
      </c>
      <c r="F17" s="47">
        <v>85</v>
      </c>
      <c r="G17" s="51">
        <v>0</v>
      </c>
      <c r="H17" s="47">
        <v>85</v>
      </c>
      <c r="I17" s="50">
        <v>0</v>
      </c>
      <c r="J17" s="41">
        <v>90</v>
      </c>
      <c r="K17" s="94"/>
      <c r="L17" s="48">
        <f>SUM(E17:J17)</f>
        <v>260</v>
      </c>
      <c r="M17" s="43">
        <f>SUM(LARGE(E17:K17,{1;2;3;4;5}))</f>
        <v>260</v>
      </c>
      <c r="N17" s="3"/>
    </row>
    <row r="18" spans="1:14">
      <c r="A18" s="5">
        <v>16</v>
      </c>
      <c r="B18" s="1" t="s">
        <v>83</v>
      </c>
      <c r="C18" s="38" t="s">
        <v>19</v>
      </c>
      <c r="E18" s="50">
        <v>0</v>
      </c>
      <c r="F18" s="47">
        <v>84</v>
      </c>
      <c r="G18" s="51">
        <v>0</v>
      </c>
      <c r="H18" s="47">
        <v>86</v>
      </c>
      <c r="I18" s="47">
        <v>78</v>
      </c>
      <c r="J18" s="41"/>
      <c r="K18" s="94"/>
      <c r="L18" s="48">
        <f>SUM(E18:J18)</f>
        <v>248</v>
      </c>
      <c r="M18" s="43">
        <f>SUM(LARGE(E18:K18,{1;2;3;4;5}))</f>
        <v>248</v>
      </c>
      <c r="N18" s="3"/>
    </row>
    <row r="19" spans="1:14">
      <c r="A19" s="6">
        <v>17</v>
      </c>
      <c r="B19" s="7" t="s">
        <v>117</v>
      </c>
      <c r="C19" s="38" t="s">
        <v>21</v>
      </c>
      <c r="E19" s="47">
        <v>93</v>
      </c>
      <c r="F19" s="50">
        <v>0</v>
      </c>
      <c r="G19" s="51">
        <v>0</v>
      </c>
      <c r="H19" s="50">
        <v>0</v>
      </c>
      <c r="I19" s="88">
        <v>93</v>
      </c>
      <c r="J19" s="88"/>
      <c r="K19" s="94"/>
      <c r="L19" s="48">
        <f>SUM(E19:J19)</f>
        <v>186</v>
      </c>
      <c r="M19" s="43">
        <f>SUM(LARGE(E19:K19,{1;2;3;4;5}))</f>
        <v>186</v>
      </c>
      <c r="N19" s="3"/>
    </row>
    <row r="20" spans="1:14">
      <c r="A20" s="6">
        <v>18</v>
      </c>
      <c r="B20" s="1" t="s">
        <v>91</v>
      </c>
      <c r="C20" s="38" t="s">
        <v>23</v>
      </c>
      <c r="E20" s="50">
        <v>0</v>
      </c>
      <c r="F20" s="47">
        <v>92</v>
      </c>
      <c r="G20" s="51">
        <v>0</v>
      </c>
      <c r="H20" s="50">
        <v>0</v>
      </c>
      <c r="I20" s="47">
        <v>91</v>
      </c>
      <c r="J20" s="41"/>
      <c r="K20" s="94"/>
      <c r="L20" s="48">
        <f>SUM(E20:J20)</f>
        <v>183</v>
      </c>
      <c r="M20" s="43">
        <f>SUM(LARGE(E20:K20,{1;2;3;4;5}))</f>
        <v>183</v>
      </c>
      <c r="N20" s="3"/>
    </row>
    <row r="21" spans="1:14">
      <c r="A21" s="5">
        <v>19</v>
      </c>
      <c r="B21" s="7" t="s">
        <v>25</v>
      </c>
      <c r="C21" s="39" t="s">
        <v>23</v>
      </c>
      <c r="E21" s="41">
        <v>87</v>
      </c>
      <c r="F21" s="50">
        <v>0</v>
      </c>
      <c r="G21" s="44">
        <v>92</v>
      </c>
      <c r="H21" s="50">
        <v>0</v>
      </c>
      <c r="I21" s="50">
        <v>0</v>
      </c>
      <c r="J21" s="41"/>
      <c r="K21" s="94"/>
      <c r="L21" s="48">
        <f>SUM(E21:J21)</f>
        <v>179</v>
      </c>
      <c r="M21" s="43">
        <f>SUM(LARGE(E21:K21,{1;2;3;4;5}))</f>
        <v>179</v>
      </c>
      <c r="N21" s="3"/>
    </row>
    <row r="22" spans="1:14">
      <c r="A22" s="6">
        <v>20</v>
      </c>
      <c r="B22" s="7" t="s">
        <v>22</v>
      </c>
      <c r="C22" s="39" t="s">
        <v>23</v>
      </c>
      <c r="E22" s="41">
        <v>80</v>
      </c>
      <c r="F22" s="50">
        <v>0</v>
      </c>
      <c r="G22" s="44">
        <v>95</v>
      </c>
      <c r="H22" s="50">
        <v>0</v>
      </c>
      <c r="I22" s="50">
        <v>0</v>
      </c>
      <c r="J22" s="41"/>
      <c r="K22" s="94"/>
      <c r="L22" s="48">
        <f>SUM(E22:J22)</f>
        <v>175</v>
      </c>
      <c r="M22" s="43">
        <f>SUM(LARGE(E22:K22,{1;2;3;4;5}))</f>
        <v>175</v>
      </c>
      <c r="N22" s="3"/>
    </row>
    <row r="23" spans="1:14">
      <c r="A23" s="6">
        <v>21</v>
      </c>
      <c r="B23" s="1" t="s">
        <v>82</v>
      </c>
      <c r="C23" s="38" t="s">
        <v>23</v>
      </c>
      <c r="E23" s="50">
        <v>0</v>
      </c>
      <c r="F23" s="47">
        <v>81</v>
      </c>
      <c r="G23" s="51">
        <v>0</v>
      </c>
      <c r="H23" s="47">
        <v>88</v>
      </c>
      <c r="I23" s="50">
        <v>0</v>
      </c>
      <c r="J23" s="41"/>
      <c r="K23" s="94"/>
      <c r="L23" s="48">
        <f>SUM(E23:J23)</f>
        <v>169</v>
      </c>
      <c r="M23" s="43">
        <f>SUM(LARGE(E23:K23,{1;2;3;4;5}))</f>
        <v>169</v>
      </c>
      <c r="N23" s="3"/>
    </row>
    <row r="24" spans="1:14">
      <c r="A24" s="5">
        <v>22</v>
      </c>
      <c r="B24" s="7" t="s">
        <v>95</v>
      </c>
      <c r="C24" s="38" t="s">
        <v>23</v>
      </c>
      <c r="E24" s="50">
        <v>0</v>
      </c>
      <c r="F24" s="47">
        <v>82</v>
      </c>
      <c r="G24" s="51">
        <v>0</v>
      </c>
      <c r="H24" s="50">
        <v>0</v>
      </c>
      <c r="I24" s="47">
        <v>83</v>
      </c>
      <c r="J24" s="41"/>
      <c r="K24" s="94"/>
      <c r="L24" s="48">
        <f>SUM(E24:J24)</f>
        <v>165</v>
      </c>
      <c r="M24" s="43">
        <f>SUM(LARGE(E24:K24,{1;2;3;4;5}))</f>
        <v>165</v>
      </c>
      <c r="N24" s="3"/>
    </row>
    <row r="25" spans="1:14">
      <c r="A25" s="6">
        <v>23</v>
      </c>
      <c r="B25" s="1" t="s">
        <v>123</v>
      </c>
      <c r="C25" s="38" t="s">
        <v>21</v>
      </c>
      <c r="E25" s="47">
        <v>79</v>
      </c>
      <c r="F25" s="50">
        <v>0</v>
      </c>
      <c r="G25" s="51">
        <v>0</v>
      </c>
      <c r="H25" s="50">
        <v>0</v>
      </c>
      <c r="I25" s="50">
        <v>0</v>
      </c>
      <c r="J25" s="41">
        <v>81</v>
      </c>
      <c r="K25" s="94"/>
      <c r="L25" s="48">
        <f>SUM(E25:J25)</f>
        <v>160</v>
      </c>
      <c r="M25" s="43">
        <f>SUM(LARGE(E25:K25,{1;2;3;4;5}))</f>
        <v>160</v>
      </c>
      <c r="N25" s="3"/>
    </row>
    <row r="26" spans="1:14">
      <c r="A26" s="6">
        <v>24</v>
      </c>
      <c r="B26" s="7" t="s">
        <v>97</v>
      </c>
      <c r="C26" s="38" t="s">
        <v>23</v>
      </c>
      <c r="E26" s="50">
        <v>0</v>
      </c>
      <c r="F26" s="50">
        <v>0</v>
      </c>
      <c r="G26" s="51">
        <v>0</v>
      </c>
      <c r="H26" s="50">
        <v>0</v>
      </c>
      <c r="I26" s="47">
        <v>77</v>
      </c>
      <c r="J26" s="41">
        <v>82</v>
      </c>
      <c r="K26" s="94"/>
      <c r="L26" s="48">
        <f>SUM(E26:J26)</f>
        <v>159</v>
      </c>
      <c r="M26" s="43">
        <f>SUM(LARGE(E26:K26,{1;2;3;4;5}))</f>
        <v>159</v>
      </c>
      <c r="N26" s="3"/>
    </row>
    <row r="27" spans="1:14">
      <c r="A27" s="5">
        <v>25</v>
      </c>
      <c r="B27" s="1" t="s">
        <v>98</v>
      </c>
      <c r="C27" s="38" t="s">
        <v>99</v>
      </c>
      <c r="E27" s="50">
        <v>0</v>
      </c>
      <c r="F27" s="50">
        <v>0</v>
      </c>
      <c r="G27" s="51">
        <v>0</v>
      </c>
      <c r="H27" s="50">
        <v>0</v>
      </c>
      <c r="I27" s="47">
        <v>76</v>
      </c>
      <c r="J27" s="41">
        <v>83</v>
      </c>
      <c r="K27" s="94"/>
      <c r="L27" s="48">
        <f>SUM(E27:J27)</f>
        <v>159</v>
      </c>
      <c r="M27" s="43">
        <f>SUM(LARGE(E27:K27,{1;2;3;4;5}))</f>
        <v>159</v>
      </c>
      <c r="N27" s="3"/>
    </row>
    <row r="28" spans="1:14">
      <c r="A28" s="6">
        <v>26</v>
      </c>
      <c r="B28" s="36" t="s">
        <v>43</v>
      </c>
      <c r="C28" s="39" t="s">
        <v>23</v>
      </c>
      <c r="E28" s="41">
        <v>84</v>
      </c>
      <c r="F28" s="50">
        <v>0</v>
      </c>
      <c r="G28" s="44">
        <v>75</v>
      </c>
      <c r="H28" s="50">
        <v>0</v>
      </c>
      <c r="I28" s="50">
        <v>0</v>
      </c>
      <c r="J28" s="41"/>
      <c r="K28" s="94"/>
      <c r="L28" s="48">
        <f>SUM(E28:J28)</f>
        <v>159</v>
      </c>
      <c r="M28" s="43">
        <f>SUM(LARGE(E28:K28,{1;2;3;4;5}))</f>
        <v>159</v>
      </c>
      <c r="N28" s="3"/>
    </row>
    <row r="29" spans="1:14">
      <c r="A29" s="6">
        <v>27</v>
      </c>
      <c r="B29" s="7" t="s">
        <v>46</v>
      </c>
      <c r="C29" s="38" t="s">
        <v>21</v>
      </c>
      <c r="E29" s="41">
        <v>87</v>
      </c>
      <c r="F29" s="50">
        <v>0</v>
      </c>
      <c r="G29" s="44">
        <v>72</v>
      </c>
      <c r="H29" s="50">
        <v>0</v>
      </c>
      <c r="I29" s="50">
        <v>0</v>
      </c>
      <c r="J29" s="41"/>
      <c r="K29" s="94"/>
      <c r="L29" s="48">
        <f>SUM(E29:J29)</f>
        <v>159</v>
      </c>
      <c r="M29" s="43">
        <f>SUM(LARGE(E29:K29,{1;2;3;4;5}))</f>
        <v>159</v>
      </c>
      <c r="N29" s="3"/>
    </row>
    <row r="30" spans="1:14">
      <c r="A30" s="5">
        <v>28</v>
      </c>
      <c r="B30" s="1" t="s">
        <v>37</v>
      </c>
      <c r="C30" s="39" t="s">
        <v>38</v>
      </c>
      <c r="E30" s="41">
        <v>77</v>
      </c>
      <c r="F30" s="50">
        <v>0</v>
      </c>
      <c r="G30" s="44">
        <v>80</v>
      </c>
      <c r="H30" s="50">
        <v>0</v>
      </c>
      <c r="I30" s="50">
        <v>0</v>
      </c>
      <c r="J30" s="41"/>
      <c r="K30" s="94"/>
      <c r="L30" s="48">
        <f>SUM(E30:J30)</f>
        <v>157</v>
      </c>
      <c r="M30" s="43">
        <f>SUM(LARGE(E30:K30,{1;2;3;4;5}))</f>
        <v>157</v>
      </c>
      <c r="N30" s="3"/>
    </row>
    <row r="31" spans="1:14">
      <c r="A31" s="6">
        <v>29</v>
      </c>
      <c r="B31" s="7" t="s">
        <v>39</v>
      </c>
      <c r="C31" s="38" t="s">
        <v>21</v>
      </c>
      <c r="E31" s="41">
        <v>76</v>
      </c>
      <c r="F31" s="50">
        <v>0</v>
      </c>
      <c r="G31" s="44">
        <v>79</v>
      </c>
      <c r="H31" s="50">
        <v>0</v>
      </c>
      <c r="I31" s="50">
        <v>0</v>
      </c>
      <c r="J31" s="41"/>
      <c r="K31" s="94"/>
      <c r="L31" s="48">
        <f>SUM(E31:J31)</f>
        <v>155</v>
      </c>
      <c r="M31" s="43">
        <f>SUM(LARGE(E31:K31,{1;2;3;4;5}))</f>
        <v>155</v>
      </c>
      <c r="N31" s="3"/>
    </row>
    <row r="32" spans="1:14">
      <c r="A32" s="6">
        <v>30</v>
      </c>
      <c r="B32" s="7" t="s">
        <v>100</v>
      </c>
      <c r="C32" s="38" t="s">
        <v>23</v>
      </c>
      <c r="D32" s="3"/>
      <c r="E32" s="50">
        <v>0</v>
      </c>
      <c r="F32" s="50">
        <v>0</v>
      </c>
      <c r="G32" s="50">
        <v>0</v>
      </c>
      <c r="H32" s="50">
        <v>0</v>
      </c>
      <c r="I32" s="47">
        <v>75</v>
      </c>
      <c r="J32" s="41">
        <v>76</v>
      </c>
      <c r="K32" s="94"/>
      <c r="L32" s="48">
        <f>SUM(E32:J32)</f>
        <v>151</v>
      </c>
      <c r="M32" s="43">
        <f>SUM(LARGE(E32:K32,{1;2;3;4;5}))</f>
        <v>151</v>
      </c>
      <c r="N32" s="3"/>
    </row>
    <row r="33" spans="1:14">
      <c r="A33" s="5">
        <v>31</v>
      </c>
      <c r="B33" s="7" t="s">
        <v>47</v>
      </c>
      <c r="C33" s="39" t="s">
        <v>23</v>
      </c>
      <c r="D33" s="3"/>
      <c r="E33" s="50">
        <v>0</v>
      </c>
      <c r="F33" s="41">
        <v>80</v>
      </c>
      <c r="G33" s="46">
        <v>71</v>
      </c>
      <c r="H33" s="50">
        <v>0</v>
      </c>
      <c r="I33" s="50">
        <v>0</v>
      </c>
      <c r="J33" s="41"/>
      <c r="K33" s="94"/>
      <c r="L33" s="48">
        <f>SUM(E33:J33)</f>
        <v>151</v>
      </c>
      <c r="M33" s="43">
        <f>SUM(LARGE(E33:K33,{1;2;3;4;5}))</f>
        <v>151</v>
      </c>
      <c r="N33" s="3"/>
    </row>
    <row r="34" spans="1:14">
      <c r="A34" s="6">
        <v>32</v>
      </c>
      <c r="B34" s="1" t="s">
        <v>203</v>
      </c>
      <c r="C34" s="38" t="s">
        <v>204</v>
      </c>
      <c r="D34" s="3"/>
      <c r="E34" s="50">
        <v>0</v>
      </c>
      <c r="F34" s="50">
        <v>0</v>
      </c>
      <c r="G34" s="50">
        <v>0</v>
      </c>
      <c r="H34" s="50">
        <v>0</v>
      </c>
      <c r="I34" s="50">
        <v>0</v>
      </c>
      <c r="J34" s="41">
        <v>100</v>
      </c>
      <c r="K34" s="94"/>
      <c r="L34" s="48">
        <f>SUM(E34:J34)</f>
        <v>100</v>
      </c>
      <c r="M34" s="43">
        <f>SUM(LARGE(E34:K34,{1;2;3;4;5}))</f>
        <v>100</v>
      </c>
      <c r="N34" s="3"/>
    </row>
    <row r="35" spans="1:14">
      <c r="A35" s="6">
        <v>33</v>
      </c>
      <c r="B35" s="1" t="s">
        <v>89</v>
      </c>
      <c r="C35" s="38" t="s">
        <v>90</v>
      </c>
      <c r="D35" s="3"/>
      <c r="E35" s="50">
        <v>0</v>
      </c>
      <c r="F35" s="50">
        <v>0</v>
      </c>
      <c r="G35" s="50">
        <v>0</v>
      </c>
      <c r="H35" s="50">
        <v>0</v>
      </c>
      <c r="I35" s="47">
        <v>95</v>
      </c>
      <c r="J35" s="41"/>
      <c r="K35" s="94"/>
      <c r="L35" s="48">
        <f>SUM(E35:J35)</f>
        <v>95</v>
      </c>
      <c r="M35" s="43">
        <f>SUM(LARGE(E35:K35,{1;2;3;4;5}))</f>
        <v>95</v>
      </c>
      <c r="N35" s="25"/>
    </row>
    <row r="36" spans="1:14">
      <c r="A36" s="5">
        <v>34</v>
      </c>
      <c r="B36" s="1" t="s">
        <v>55</v>
      </c>
      <c r="C36" s="38" t="s">
        <v>23</v>
      </c>
      <c r="D36" s="3"/>
      <c r="E36" s="41">
        <v>95</v>
      </c>
      <c r="F36" s="50">
        <v>0</v>
      </c>
      <c r="G36" s="50">
        <v>0</v>
      </c>
      <c r="H36" s="50">
        <v>0</v>
      </c>
      <c r="I36" s="50">
        <v>0</v>
      </c>
      <c r="J36" s="41">
        <v>0</v>
      </c>
      <c r="K36" s="94"/>
      <c r="L36" s="48">
        <f>SUM(E36:J36)</f>
        <v>95</v>
      </c>
      <c r="M36" s="43">
        <f>SUM(LARGE(E36:K36,{1;2;3;4;5}))</f>
        <v>95</v>
      </c>
      <c r="N36" s="3"/>
    </row>
    <row r="37" spans="1:14">
      <c r="A37" s="6">
        <v>35</v>
      </c>
      <c r="B37" s="1" t="s">
        <v>72</v>
      </c>
      <c r="C37" s="38" t="s">
        <v>23</v>
      </c>
      <c r="D37" s="3"/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41">
        <v>92</v>
      </c>
      <c r="K37" s="94"/>
      <c r="L37" s="48">
        <f>SUM(E37:K37)</f>
        <v>92</v>
      </c>
      <c r="M37" s="43">
        <f>SUM(LARGE(E37:K37,{1;2;3;4;5}))</f>
        <v>92</v>
      </c>
      <c r="N37" s="3"/>
    </row>
    <row r="38" spans="1:14">
      <c r="A38" s="6">
        <v>36</v>
      </c>
      <c r="B38" s="1" t="s">
        <v>118</v>
      </c>
      <c r="C38" s="38" t="s">
        <v>23</v>
      </c>
      <c r="D38" s="3"/>
      <c r="E38" s="47">
        <v>90</v>
      </c>
      <c r="F38" s="50">
        <v>0</v>
      </c>
      <c r="G38" s="50">
        <v>0</v>
      </c>
      <c r="H38" s="50">
        <v>0</v>
      </c>
      <c r="I38" s="50">
        <v>0</v>
      </c>
      <c r="J38" s="41"/>
      <c r="K38" s="94"/>
      <c r="L38" s="48">
        <f>SUM(E38:J38)</f>
        <v>90</v>
      </c>
      <c r="M38" s="43">
        <f>SUM(LARGE(E38:K38,{1;2;3;4;5}))</f>
        <v>90</v>
      </c>
      <c r="N38" s="3"/>
    </row>
    <row r="39" spans="1:14">
      <c r="A39" s="5">
        <v>37</v>
      </c>
      <c r="B39" s="1" t="s">
        <v>119</v>
      </c>
      <c r="C39" s="38" t="s">
        <v>23</v>
      </c>
      <c r="D39" s="3"/>
      <c r="E39" s="47">
        <v>89</v>
      </c>
      <c r="F39" s="50">
        <v>0</v>
      </c>
      <c r="G39" s="50">
        <v>0</v>
      </c>
      <c r="H39" s="50">
        <v>0</v>
      </c>
      <c r="I39" s="50">
        <v>0</v>
      </c>
      <c r="J39" s="41"/>
      <c r="K39" s="94"/>
      <c r="L39" s="48">
        <f>SUM(E39:J39)</f>
        <v>89</v>
      </c>
      <c r="M39" s="43">
        <f>SUM(LARGE(E39:K39,{1;2;3;4;5}))</f>
        <v>89</v>
      </c>
      <c r="N39" s="3"/>
    </row>
    <row r="40" spans="1:14">
      <c r="A40" s="6">
        <v>38</v>
      </c>
      <c r="B40" s="7" t="s">
        <v>31</v>
      </c>
      <c r="C40" s="39" t="s">
        <v>23</v>
      </c>
      <c r="D40" s="3"/>
      <c r="E40" s="50">
        <v>0</v>
      </c>
      <c r="F40" s="50">
        <v>0</v>
      </c>
      <c r="G40" s="46">
        <v>86</v>
      </c>
      <c r="H40" s="50">
        <v>0</v>
      </c>
      <c r="I40" s="50">
        <v>0</v>
      </c>
      <c r="J40" s="41"/>
      <c r="K40" s="94"/>
      <c r="L40" s="48">
        <f>SUM(E40:J40)</f>
        <v>86</v>
      </c>
      <c r="M40" s="43">
        <f>SUM(LARGE(E40:K40,{1;2;3;4;5}))</f>
        <v>86</v>
      </c>
      <c r="N40" s="3"/>
    </row>
    <row r="41" spans="1:14">
      <c r="A41" s="6">
        <v>39</v>
      </c>
      <c r="B41" s="1" t="s">
        <v>93</v>
      </c>
      <c r="C41" s="38" t="s">
        <v>23</v>
      </c>
      <c r="D41" s="3"/>
      <c r="E41" s="50">
        <v>0</v>
      </c>
      <c r="F41" s="50">
        <v>0</v>
      </c>
      <c r="G41" s="50">
        <v>0</v>
      </c>
      <c r="H41" s="50">
        <v>0</v>
      </c>
      <c r="I41" s="47">
        <v>85</v>
      </c>
      <c r="J41" s="41"/>
      <c r="K41" s="94"/>
      <c r="L41" s="48">
        <f>SUM(E41:J41)</f>
        <v>85</v>
      </c>
      <c r="M41" s="43">
        <f>SUM(LARGE(E41:K41,{1;2;3;4;5}))</f>
        <v>85</v>
      </c>
      <c r="N41" s="3"/>
    </row>
    <row r="42" spans="1:14">
      <c r="A42" s="5">
        <v>40</v>
      </c>
      <c r="B42" s="102" t="s">
        <v>120</v>
      </c>
      <c r="C42" s="37" t="s">
        <v>23</v>
      </c>
      <c r="D42" s="15"/>
      <c r="E42" s="47">
        <v>85</v>
      </c>
      <c r="F42" s="50">
        <v>0</v>
      </c>
      <c r="G42" s="50">
        <v>0</v>
      </c>
      <c r="H42" s="50">
        <v>0</v>
      </c>
      <c r="I42" s="50">
        <v>0</v>
      </c>
      <c r="J42" s="41"/>
      <c r="K42" s="94"/>
      <c r="L42" s="48">
        <f>SUM(E42:J42)</f>
        <v>85</v>
      </c>
      <c r="M42" s="43">
        <f>SUM(LARGE(E42:K42,{1;2;3;4;5}))</f>
        <v>85</v>
      </c>
      <c r="N42" s="15"/>
    </row>
    <row r="43" spans="1:14">
      <c r="A43" s="6">
        <v>41</v>
      </c>
      <c r="B43" s="7" t="s">
        <v>32</v>
      </c>
      <c r="C43" s="39" t="s">
        <v>23</v>
      </c>
      <c r="D43" s="3"/>
      <c r="E43" s="50">
        <v>0</v>
      </c>
      <c r="F43" s="50">
        <v>0</v>
      </c>
      <c r="G43" s="46">
        <v>85</v>
      </c>
      <c r="H43" s="50">
        <v>0</v>
      </c>
      <c r="I43" s="50">
        <v>0</v>
      </c>
      <c r="J43" s="41"/>
      <c r="K43" s="94"/>
      <c r="L43" s="48">
        <f>SUM(E43:J43)</f>
        <v>85</v>
      </c>
      <c r="M43" s="43">
        <f>SUM(LARGE(E43:K43,{1;2;3;4;5}))</f>
        <v>85</v>
      </c>
      <c r="N43" s="3"/>
    </row>
    <row r="44" spans="1:14">
      <c r="A44" s="6">
        <v>42</v>
      </c>
      <c r="B44" s="7" t="s">
        <v>94</v>
      </c>
      <c r="C44" s="38" t="s">
        <v>21</v>
      </c>
      <c r="D44" s="3"/>
      <c r="E44" s="50">
        <v>0</v>
      </c>
      <c r="F44" s="50">
        <v>0</v>
      </c>
      <c r="G44" s="50">
        <v>0</v>
      </c>
      <c r="H44" s="50">
        <v>0</v>
      </c>
      <c r="I44" s="47">
        <v>84</v>
      </c>
      <c r="J44" s="41"/>
      <c r="K44" s="94"/>
      <c r="L44" s="48">
        <f>SUM(E44:J44)</f>
        <v>84</v>
      </c>
      <c r="M44" s="43">
        <f>SUM(LARGE(E44:K44,{1;2;3;4;5}))</f>
        <v>84</v>
      </c>
      <c r="N44" s="3"/>
    </row>
    <row r="45" spans="1:14">
      <c r="A45" s="5">
        <v>43</v>
      </c>
      <c r="B45" s="1" t="s">
        <v>105</v>
      </c>
      <c r="C45" s="38" t="s">
        <v>23</v>
      </c>
      <c r="D45" s="3"/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41">
        <v>84</v>
      </c>
      <c r="K45" s="94"/>
      <c r="L45" s="48">
        <f>SUM(E45:J45)</f>
        <v>84</v>
      </c>
      <c r="M45" s="43">
        <f>SUM(LARGE(E45:K45,{1;2;3;4;5}))</f>
        <v>84</v>
      </c>
      <c r="N45" s="3"/>
    </row>
    <row r="46" spans="1:14">
      <c r="A46" s="6">
        <v>44</v>
      </c>
      <c r="B46" s="1" t="s">
        <v>86</v>
      </c>
      <c r="C46" s="38" t="s">
        <v>21</v>
      </c>
      <c r="D46" s="3"/>
      <c r="E46" s="50">
        <v>0</v>
      </c>
      <c r="F46" s="50">
        <v>0</v>
      </c>
      <c r="G46" s="50">
        <v>0</v>
      </c>
      <c r="H46" s="47">
        <v>84</v>
      </c>
      <c r="I46" s="50">
        <v>0</v>
      </c>
      <c r="J46" s="41"/>
      <c r="K46" s="94"/>
      <c r="L46" s="48">
        <f>SUM(E46:J46)</f>
        <v>84</v>
      </c>
      <c r="M46" s="43">
        <f>SUM(LARGE(E46:K46,{1;2;3;4;5}))</f>
        <v>84</v>
      </c>
      <c r="N46" s="3"/>
    </row>
    <row r="47" spans="1:14">
      <c r="A47" s="6">
        <v>45</v>
      </c>
      <c r="B47" s="1" t="s">
        <v>148</v>
      </c>
      <c r="C47" s="38" t="s">
        <v>149</v>
      </c>
      <c r="D47" s="3"/>
      <c r="E47" s="50">
        <v>0</v>
      </c>
      <c r="F47" s="47">
        <v>83</v>
      </c>
      <c r="G47" s="50">
        <v>0</v>
      </c>
      <c r="H47" s="50">
        <v>0</v>
      </c>
      <c r="I47" s="50">
        <v>0</v>
      </c>
      <c r="J47" s="41"/>
      <c r="K47" s="94"/>
      <c r="L47" s="48">
        <f>SUM(E47:J47)</f>
        <v>83</v>
      </c>
      <c r="M47" s="43">
        <f>SUM(LARGE(E47:K47,{1;2;3;4;5}))</f>
        <v>83</v>
      </c>
      <c r="N47" s="3"/>
    </row>
    <row r="48" spans="1:14">
      <c r="A48" s="5">
        <v>46</v>
      </c>
      <c r="B48" s="1" t="s">
        <v>121</v>
      </c>
      <c r="C48" s="38" t="s">
        <v>23</v>
      </c>
      <c r="D48" s="3"/>
      <c r="E48" s="47">
        <v>83</v>
      </c>
      <c r="F48" s="50">
        <v>0</v>
      </c>
      <c r="G48" s="50">
        <v>0</v>
      </c>
      <c r="H48" s="50">
        <v>0</v>
      </c>
      <c r="I48" s="50">
        <v>0</v>
      </c>
      <c r="J48" s="41"/>
      <c r="K48" s="94"/>
      <c r="L48" s="48">
        <f>SUM(E48:J48)</f>
        <v>83</v>
      </c>
      <c r="M48" s="43">
        <f>SUM(LARGE(E48:K48,{1;2;3;4;5}))</f>
        <v>83</v>
      </c>
      <c r="N48" s="3"/>
    </row>
    <row r="49" spans="1:14">
      <c r="A49" s="6">
        <v>47</v>
      </c>
      <c r="B49" s="7" t="s">
        <v>34</v>
      </c>
      <c r="C49" s="39" t="s">
        <v>23</v>
      </c>
      <c r="D49" s="3"/>
      <c r="E49" s="50">
        <v>0</v>
      </c>
      <c r="F49" s="50">
        <v>0</v>
      </c>
      <c r="G49" s="46">
        <v>83</v>
      </c>
      <c r="H49" s="50">
        <v>0</v>
      </c>
      <c r="I49" s="50">
        <v>0</v>
      </c>
      <c r="J49" s="41"/>
      <c r="K49" s="94"/>
      <c r="L49" s="48">
        <f>SUM(E49:J49)</f>
        <v>83</v>
      </c>
      <c r="M49" s="43">
        <f>SUM(LARGE(E49:K49,{1;2;3;4;5}))</f>
        <v>83</v>
      </c>
      <c r="N49" s="3"/>
    </row>
    <row r="50" spans="1:14">
      <c r="A50" s="6">
        <v>48</v>
      </c>
      <c r="B50" s="1" t="s">
        <v>122</v>
      </c>
      <c r="C50" s="38" t="s">
        <v>23</v>
      </c>
      <c r="D50" s="3"/>
      <c r="E50" s="47">
        <v>82</v>
      </c>
      <c r="F50" s="50">
        <v>0</v>
      </c>
      <c r="G50" s="50">
        <v>0</v>
      </c>
      <c r="H50" s="50">
        <v>0</v>
      </c>
      <c r="I50" s="50">
        <v>0</v>
      </c>
      <c r="J50" s="41"/>
      <c r="K50" s="94"/>
      <c r="L50" s="48">
        <f>SUM(E50:J50)</f>
        <v>82</v>
      </c>
      <c r="M50" s="43">
        <f>SUM(LARGE(E50:K50,{1;2;3;4;5}))</f>
        <v>82</v>
      </c>
      <c r="N50" s="3"/>
    </row>
    <row r="51" spans="1:14">
      <c r="A51" s="5">
        <v>49</v>
      </c>
      <c r="B51" s="7" t="s">
        <v>35</v>
      </c>
      <c r="C51" s="39" t="s">
        <v>23</v>
      </c>
      <c r="D51" s="3"/>
      <c r="E51" s="50">
        <v>0</v>
      </c>
      <c r="F51" s="50">
        <v>0</v>
      </c>
      <c r="G51" s="46">
        <v>82</v>
      </c>
      <c r="H51" s="50">
        <v>0</v>
      </c>
      <c r="I51" s="50">
        <v>0</v>
      </c>
      <c r="J51" s="41"/>
      <c r="K51" s="94"/>
      <c r="L51" s="48">
        <f>SUM(E51:J51)</f>
        <v>82</v>
      </c>
      <c r="M51" s="43">
        <f>SUM(LARGE(E51:K51,{1;2;3;4;5}))</f>
        <v>82</v>
      </c>
      <c r="N51" s="3"/>
    </row>
    <row r="52" spans="1:14">
      <c r="A52" s="6">
        <v>50</v>
      </c>
      <c r="B52" s="1" t="s">
        <v>96</v>
      </c>
      <c r="C52" s="38" t="s">
        <v>23</v>
      </c>
      <c r="D52" s="3"/>
      <c r="E52" s="50">
        <v>0</v>
      </c>
      <c r="F52" s="50">
        <v>0</v>
      </c>
      <c r="G52" s="50">
        <v>0</v>
      </c>
      <c r="H52" s="50">
        <v>0</v>
      </c>
      <c r="I52" s="47">
        <v>80</v>
      </c>
      <c r="J52" s="41"/>
      <c r="K52" s="94"/>
      <c r="L52" s="48">
        <f>SUM(E52:J52)</f>
        <v>80</v>
      </c>
      <c r="M52" s="43">
        <f>SUM(LARGE(E52:K52,{1;2;3;4;5}))</f>
        <v>80</v>
      </c>
      <c r="N52" s="3"/>
    </row>
    <row r="53" spans="1:14">
      <c r="A53" s="6">
        <v>51</v>
      </c>
      <c r="B53" s="1" t="s">
        <v>205</v>
      </c>
      <c r="C53" s="38" t="s">
        <v>23</v>
      </c>
      <c r="D53" s="3"/>
      <c r="E53" s="50">
        <v>0</v>
      </c>
      <c r="F53" s="50">
        <v>0</v>
      </c>
      <c r="G53" s="50">
        <v>0</v>
      </c>
      <c r="H53" s="50">
        <v>0</v>
      </c>
      <c r="I53" s="50">
        <v>0</v>
      </c>
      <c r="J53" s="41">
        <v>79</v>
      </c>
      <c r="K53" s="94"/>
      <c r="L53" s="48">
        <f>SUM(E53:J53)</f>
        <v>79</v>
      </c>
      <c r="M53" s="43">
        <f>SUM(LARGE(E53:K53,{1;2;3;4;5}))</f>
        <v>79</v>
      </c>
      <c r="N53" s="3"/>
    </row>
    <row r="54" spans="1:14">
      <c r="A54" s="5">
        <v>52</v>
      </c>
      <c r="B54" s="1" t="s">
        <v>206</v>
      </c>
      <c r="C54" s="38" t="s">
        <v>23</v>
      </c>
      <c r="D54" s="3"/>
      <c r="E54" s="50">
        <v>0</v>
      </c>
      <c r="F54" s="50">
        <v>0</v>
      </c>
      <c r="G54" s="50">
        <v>0</v>
      </c>
      <c r="H54" s="50">
        <v>0</v>
      </c>
      <c r="I54" s="50">
        <v>0</v>
      </c>
      <c r="J54" s="41">
        <v>78</v>
      </c>
      <c r="K54" s="94"/>
      <c r="L54" s="48">
        <f>SUM(E54:J54)</f>
        <v>78</v>
      </c>
      <c r="M54" s="43">
        <f>SUM(LARGE(E54:K54,{1;2;3;4;5}))</f>
        <v>78</v>
      </c>
      <c r="N54" s="3"/>
    </row>
    <row r="55" spans="1:14">
      <c r="A55" s="6">
        <v>53</v>
      </c>
      <c r="B55" s="7" t="s">
        <v>40</v>
      </c>
      <c r="C55" s="39" t="s">
        <v>23</v>
      </c>
      <c r="D55" s="3"/>
      <c r="E55" s="50">
        <v>0</v>
      </c>
      <c r="F55" s="50">
        <v>0</v>
      </c>
      <c r="G55" s="46">
        <v>78</v>
      </c>
      <c r="H55" s="50">
        <v>0</v>
      </c>
      <c r="I55" s="50">
        <v>0</v>
      </c>
      <c r="J55" s="41"/>
      <c r="K55" s="94"/>
      <c r="L55" s="48">
        <f>SUM(E55:J55)</f>
        <v>78</v>
      </c>
      <c r="M55" s="43">
        <f>SUM(LARGE(E55:K55,{1;2;3;4;5}))</f>
        <v>78</v>
      </c>
      <c r="N55" s="3"/>
    </row>
    <row r="56" spans="1:14">
      <c r="A56" s="6">
        <v>54</v>
      </c>
      <c r="B56" s="1" t="s">
        <v>124</v>
      </c>
      <c r="C56" s="38" t="s">
        <v>21</v>
      </c>
      <c r="D56" s="3"/>
      <c r="E56" s="47">
        <v>78</v>
      </c>
      <c r="F56" s="50">
        <v>0</v>
      </c>
      <c r="G56" s="50">
        <v>0</v>
      </c>
      <c r="H56" s="50">
        <v>0</v>
      </c>
      <c r="I56" s="50">
        <v>0</v>
      </c>
      <c r="J56" s="41"/>
      <c r="K56" s="94"/>
      <c r="L56" s="48">
        <f>SUM(E56:J56)</f>
        <v>78</v>
      </c>
      <c r="M56" s="43">
        <f>SUM(LARGE(E56:K56,{1;2;3;4;5}))</f>
        <v>78</v>
      </c>
      <c r="N56" s="3"/>
    </row>
    <row r="57" spans="1:14">
      <c r="A57" s="5">
        <v>55</v>
      </c>
      <c r="B57" s="1" t="s">
        <v>150</v>
      </c>
      <c r="C57" s="38" t="s">
        <v>23</v>
      </c>
      <c r="D57" s="3"/>
      <c r="E57" s="50">
        <v>0</v>
      </c>
      <c r="F57" s="47">
        <v>78</v>
      </c>
      <c r="G57" s="50">
        <v>0</v>
      </c>
      <c r="H57" s="50">
        <v>0</v>
      </c>
      <c r="I57" s="50">
        <v>0</v>
      </c>
      <c r="J57" s="41"/>
      <c r="K57" s="94"/>
      <c r="L57" s="48">
        <f>SUM(E57:J57)</f>
        <v>78</v>
      </c>
      <c r="M57" s="43">
        <f>SUM(LARGE(E57:K57,{1;2;3;4;5}))</f>
        <v>78</v>
      </c>
      <c r="N57" s="3"/>
    </row>
    <row r="58" spans="1:14">
      <c r="A58" s="6">
        <v>56</v>
      </c>
      <c r="B58" s="1" t="s">
        <v>207</v>
      </c>
      <c r="C58" s="38" t="s">
        <v>23</v>
      </c>
      <c r="D58" s="3"/>
      <c r="E58" s="50">
        <v>0</v>
      </c>
      <c r="F58" s="50">
        <v>0</v>
      </c>
      <c r="G58" s="50">
        <v>0</v>
      </c>
      <c r="H58" s="50">
        <v>0</v>
      </c>
      <c r="I58" s="50">
        <v>0</v>
      </c>
      <c r="J58" s="41">
        <v>77</v>
      </c>
      <c r="K58" s="94"/>
      <c r="L58" s="48">
        <f>SUM(E58:J58)</f>
        <v>77</v>
      </c>
      <c r="M58" s="43">
        <f>SUM(LARGE(E58:K58,{1;2;3;4;5}))</f>
        <v>77</v>
      </c>
      <c r="N58" s="3"/>
    </row>
    <row r="59" spans="1:14">
      <c r="A59" s="6">
        <v>57</v>
      </c>
      <c r="B59" s="1" t="s">
        <v>151</v>
      </c>
      <c r="C59" s="38" t="s">
        <v>23</v>
      </c>
      <c r="D59" s="3"/>
      <c r="E59" s="50">
        <v>0</v>
      </c>
      <c r="F59" s="47">
        <v>77</v>
      </c>
      <c r="G59" s="50">
        <v>0</v>
      </c>
      <c r="H59" s="50">
        <v>0</v>
      </c>
      <c r="I59" s="50">
        <v>0</v>
      </c>
      <c r="J59" s="41"/>
      <c r="K59" s="94"/>
      <c r="L59" s="48">
        <f>SUM(E59:J59)</f>
        <v>77</v>
      </c>
      <c r="M59" s="43">
        <f>SUM(LARGE(E59:K59,{1;2;3;4;5}))</f>
        <v>77</v>
      </c>
      <c r="N59" s="3"/>
    </row>
    <row r="60" spans="1:14">
      <c r="A60" s="5">
        <v>58</v>
      </c>
      <c r="B60" s="7" t="s">
        <v>42</v>
      </c>
      <c r="C60" s="39" t="s">
        <v>23</v>
      </c>
      <c r="D60" s="3"/>
      <c r="E60" s="50">
        <v>0</v>
      </c>
      <c r="F60" s="50">
        <v>0</v>
      </c>
      <c r="G60" s="46">
        <v>76</v>
      </c>
      <c r="H60" s="50">
        <v>0</v>
      </c>
      <c r="I60" s="50">
        <v>0</v>
      </c>
      <c r="J60" s="41"/>
      <c r="K60" s="94"/>
      <c r="L60" s="48">
        <f>SUM(E60:J60)</f>
        <v>76</v>
      </c>
      <c r="M60" s="43">
        <f>SUM(LARGE(E60:K60,{1;2;3;4;5}))</f>
        <v>76</v>
      </c>
      <c r="N60" s="3"/>
    </row>
    <row r="61" spans="1:14">
      <c r="A61" s="6">
        <v>59</v>
      </c>
      <c r="B61" s="1" t="s">
        <v>152</v>
      </c>
      <c r="C61" s="38" t="s">
        <v>23</v>
      </c>
      <c r="D61" s="3"/>
      <c r="E61" s="50">
        <v>0</v>
      </c>
      <c r="F61" s="47">
        <v>76</v>
      </c>
      <c r="G61" s="50">
        <v>0</v>
      </c>
      <c r="H61" s="50">
        <v>0</v>
      </c>
      <c r="I61" s="50">
        <v>0</v>
      </c>
      <c r="J61" s="41"/>
      <c r="K61" s="94"/>
      <c r="L61" s="48">
        <f>SUM(E61:J61)</f>
        <v>76</v>
      </c>
      <c r="M61" s="43">
        <f>SUM(LARGE(E61:K61,{1;2;3;4;5}))</f>
        <v>76</v>
      </c>
      <c r="N61" s="3"/>
    </row>
    <row r="62" spans="1:14">
      <c r="A62" s="6">
        <v>60</v>
      </c>
      <c r="B62" s="1" t="s">
        <v>208</v>
      </c>
      <c r="C62" s="38" t="s">
        <v>23</v>
      </c>
      <c r="D62" s="3"/>
      <c r="E62" s="50">
        <v>0</v>
      </c>
      <c r="F62" s="50">
        <v>0</v>
      </c>
      <c r="G62" s="50">
        <v>0</v>
      </c>
      <c r="H62" s="50">
        <v>0</v>
      </c>
      <c r="I62" s="50">
        <v>0</v>
      </c>
      <c r="J62" s="41">
        <v>75</v>
      </c>
      <c r="K62" s="94"/>
      <c r="L62" s="48">
        <f>SUM(E62:J62)</f>
        <v>75</v>
      </c>
      <c r="M62" s="43">
        <f>SUM(LARGE(E62:K62,{1;2;3;4;5}))</f>
        <v>75</v>
      </c>
      <c r="N62" s="3"/>
    </row>
    <row r="63" spans="1:14">
      <c r="A63" s="5">
        <v>61</v>
      </c>
      <c r="B63" s="1" t="s">
        <v>153</v>
      </c>
      <c r="C63" s="38" t="s">
        <v>21</v>
      </c>
      <c r="D63" s="3"/>
      <c r="E63" s="50">
        <v>0</v>
      </c>
      <c r="F63" s="47">
        <v>75</v>
      </c>
      <c r="G63" s="50">
        <v>0</v>
      </c>
      <c r="H63" s="50">
        <v>0</v>
      </c>
      <c r="I63" s="50">
        <v>0</v>
      </c>
      <c r="J63" s="41"/>
      <c r="K63" s="94"/>
      <c r="L63" s="48">
        <f>SUM(E63:J63)</f>
        <v>75</v>
      </c>
      <c r="M63" s="43">
        <f>SUM(LARGE(E63:K63,{1;2;3;4;5}))</f>
        <v>75</v>
      </c>
      <c r="N63" s="3"/>
    </row>
    <row r="64" spans="1:14">
      <c r="A64" s="6">
        <v>62</v>
      </c>
      <c r="B64" s="1" t="s">
        <v>125</v>
      </c>
      <c r="C64" s="38" t="s">
        <v>23</v>
      </c>
      <c r="D64" s="3"/>
      <c r="E64" s="47">
        <v>75</v>
      </c>
      <c r="F64" s="50">
        <v>0</v>
      </c>
      <c r="G64" s="50">
        <v>0</v>
      </c>
      <c r="H64" s="50">
        <v>0</v>
      </c>
      <c r="I64" s="50">
        <v>0</v>
      </c>
      <c r="J64" s="41"/>
      <c r="K64" s="94"/>
      <c r="L64" s="48">
        <f>SUM(E64:J64)</f>
        <v>75</v>
      </c>
      <c r="M64" s="43">
        <f>SUM(LARGE(E64:K64,{1;2;3;4;5}))</f>
        <v>75</v>
      </c>
      <c r="N64" s="3"/>
    </row>
    <row r="65" spans="1:14">
      <c r="A65" s="6">
        <v>63</v>
      </c>
      <c r="B65" s="1" t="s">
        <v>209</v>
      </c>
      <c r="C65" s="38" t="s">
        <v>23</v>
      </c>
      <c r="D65" s="3"/>
      <c r="E65" s="50">
        <v>0</v>
      </c>
      <c r="F65" s="50">
        <v>0</v>
      </c>
      <c r="G65" s="50">
        <v>0</v>
      </c>
      <c r="H65" s="50">
        <v>0</v>
      </c>
      <c r="I65" s="50">
        <v>0</v>
      </c>
      <c r="J65" s="41">
        <v>74</v>
      </c>
      <c r="K65" s="94"/>
      <c r="L65" s="48">
        <f>SUM(E65:J65)</f>
        <v>74</v>
      </c>
      <c r="M65" s="43">
        <f>SUM(LARGE(E65:K65,{1;2;3;4;5}))</f>
        <v>74</v>
      </c>
      <c r="N65" s="3"/>
    </row>
    <row r="66" spans="1:14">
      <c r="A66" s="5">
        <v>64</v>
      </c>
      <c r="B66" s="7" t="s">
        <v>44</v>
      </c>
      <c r="C66" s="39" t="s">
        <v>23</v>
      </c>
      <c r="D66" s="3"/>
      <c r="E66" s="50">
        <v>0</v>
      </c>
      <c r="F66" s="50">
        <v>0</v>
      </c>
      <c r="G66" s="46">
        <v>74</v>
      </c>
      <c r="H66" s="50">
        <v>0</v>
      </c>
      <c r="I66" s="50">
        <v>0</v>
      </c>
      <c r="J66" s="41"/>
      <c r="K66" s="94"/>
      <c r="L66" s="48">
        <f>SUM(E66:J66)</f>
        <v>74</v>
      </c>
      <c r="M66" s="43">
        <f>SUM(LARGE(E66:K66,{1;2;3;4;5}))</f>
        <v>74</v>
      </c>
      <c r="N66" s="3"/>
    </row>
    <row r="67" spans="1:14">
      <c r="A67" s="6">
        <v>65</v>
      </c>
      <c r="B67" s="1" t="s">
        <v>154</v>
      </c>
      <c r="C67" s="38" t="s">
        <v>23</v>
      </c>
      <c r="D67" s="3"/>
      <c r="E67" s="50">
        <v>0</v>
      </c>
      <c r="F67" s="47">
        <v>74</v>
      </c>
      <c r="G67" s="50">
        <v>0</v>
      </c>
      <c r="H67" s="50">
        <v>0</v>
      </c>
      <c r="I67" s="50">
        <v>0</v>
      </c>
      <c r="J67" s="41"/>
      <c r="K67" s="94"/>
      <c r="L67" s="48">
        <f>SUM(E67:J67)</f>
        <v>74</v>
      </c>
      <c r="M67" s="43">
        <f>SUM(LARGE(E67:K67,{1;2;3;4;5}))</f>
        <v>74</v>
      </c>
      <c r="N67" s="3"/>
    </row>
    <row r="68" spans="1:14">
      <c r="A68" s="6">
        <v>66</v>
      </c>
      <c r="B68" s="1" t="s">
        <v>126</v>
      </c>
      <c r="C68" s="38" t="s">
        <v>23</v>
      </c>
      <c r="D68" s="3"/>
      <c r="E68" s="47">
        <v>74</v>
      </c>
      <c r="F68" s="50">
        <v>0</v>
      </c>
      <c r="G68" s="50">
        <v>0</v>
      </c>
      <c r="H68" s="50">
        <v>0</v>
      </c>
      <c r="I68" s="50">
        <v>0</v>
      </c>
      <c r="J68" s="41"/>
      <c r="K68" s="94"/>
      <c r="L68" s="48">
        <f>SUM(E68:J68)</f>
        <v>74</v>
      </c>
      <c r="M68" s="43">
        <f>SUM(LARGE(E68:K68,{1;2;3;4;5}))</f>
        <v>74</v>
      </c>
      <c r="N68" s="3"/>
    </row>
    <row r="69" spans="1:14">
      <c r="A69" s="5">
        <v>67</v>
      </c>
      <c r="B69" s="1" t="s">
        <v>210</v>
      </c>
      <c r="C69" s="38" t="s">
        <v>23</v>
      </c>
      <c r="D69" s="3"/>
      <c r="E69" s="50">
        <v>0</v>
      </c>
      <c r="F69" s="50">
        <v>0</v>
      </c>
      <c r="G69" s="50">
        <v>0</v>
      </c>
      <c r="H69" s="50">
        <v>0</v>
      </c>
      <c r="I69" s="50">
        <v>0</v>
      </c>
      <c r="J69" s="41">
        <v>73</v>
      </c>
      <c r="K69" s="94"/>
      <c r="L69" s="48">
        <f>SUM(E69:J69)</f>
        <v>73</v>
      </c>
      <c r="M69" s="43">
        <f>SUM(LARGE(E69:K69,{1;2;3;4;5}))</f>
        <v>73</v>
      </c>
      <c r="N69" s="3"/>
    </row>
    <row r="70" spans="1:14">
      <c r="A70" s="6">
        <v>68</v>
      </c>
      <c r="B70" s="1" t="s">
        <v>127</v>
      </c>
      <c r="C70" s="38" t="s">
        <v>23</v>
      </c>
      <c r="D70" s="3"/>
      <c r="E70" s="47">
        <v>73</v>
      </c>
      <c r="F70" s="50">
        <v>0</v>
      </c>
      <c r="G70" s="50">
        <v>0</v>
      </c>
      <c r="H70" s="50">
        <v>0</v>
      </c>
      <c r="I70" s="50">
        <v>0</v>
      </c>
      <c r="J70" s="41"/>
      <c r="K70" s="94"/>
      <c r="L70" s="48">
        <f>SUM(E70:J70)</f>
        <v>73</v>
      </c>
      <c r="M70" s="43">
        <f>SUM(LARGE(E70:K70,{1;2;3;4;5}))</f>
        <v>73</v>
      </c>
      <c r="N70" s="3"/>
    </row>
    <row r="71" spans="1:14">
      <c r="A71" s="6">
        <v>69</v>
      </c>
      <c r="B71" s="1" t="s">
        <v>155</v>
      </c>
      <c r="C71" s="38" t="s">
        <v>23</v>
      </c>
      <c r="D71" s="3"/>
      <c r="E71" s="50">
        <v>0</v>
      </c>
      <c r="F71" s="47">
        <v>73</v>
      </c>
      <c r="G71" s="50">
        <v>0</v>
      </c>
      <c r="H71" s="50">
        <v>0</v>
      </c>
      <c r="I71" s="50">
        <v>0</v>
      </c>
      <c r="J71" s="41"/>
      <c r="K71" s="94"/>
      <c r="L71" s="48">
        <f>SUM(E71:J71)</f>
        <v>73</v>
      </c>
      <c r="M71" s="43">
        <f>SUM(LARGE(E71:K71,{1;2;3;4;5}))</f>
        <v>73</v>
      </c>
      <c r="N71" s="3"/>
    </row>
    <row r="72" spans="1:14">
      <c r="A72" s="5">
        <v>70</v>
      </c>
      <c r="B72" s="7" t="s">
        <v>45</v>
      </c>
      <c r="C72" s="39" t="s">
        <v>23</v>
      </c>
      <c r="D72" s="3"/>
      <c r="E72" s="50">
        <v>0</v>
      </c>
      <c r="F72" s="50">
        <v>0</v>
      </c>
      <c r="G72" s="46">
        <v>73</v>
      </c>
      <c r="H72" s="50">
        <v>0</v>
      </c>
      <c r="I72" s="50">
        <v>0</v>
      </c>
      <c r="J72" s="41"/>
      <c r="K72" s="94"/>
      <c r="L72" s="48">
        <f>SUM(E72:J72)</f>
        <v>73</v>
      </c>
      <c r="M72" s="43">
        <f>SUM(LARGE(E72:K72,{1;2;3;4;5}))</f>
        <v>73</v>
      </c>
      <c r="N72" s="3"/>
    </row>
    <row r="73" spans="1:14">
      <c r="A73" s="6">
        <v>71</v>
      </c>
      <c r="B73" s="1" t="s">
        <v>128</v>
      </c>
      <c r="C73" s="38" t="s">
        <v>23</v>
      </c>
      <c r="D73" s="3"/>
      <c r="E73" s="47">
        <v>72</v>
      </c>
      <c r="F73" s="50">
        <v>0</v>
      </c>
      <c r="G73" s="50">
        <v>0</v>
      </c>
      <c r="H73" s="50">
        <v>0</v>
      </c>
      <c r="I73" s="50">
        <v>0</v>
      </c>
      <c r="J73" s="41"/>
      <c r="K73" s="94"/>
      <c r="L73" s="48">
        <f>SUM(E73:J73)</f>
        <v>72</v>
      </c>
      <c r="M73" s="43">
        <f>SUM(LARGE(E73:K73,{1;2;3;4;5}))</f>
        <v>72</v>
      </c>
      <c r="N73" s="3"/>
    </row>
    <row r="74" spans="1:14">
      <c r="A74" s="6">
        <v>72</v>
      </c>
      <c r="B74" s="1" t="s">
        <v>156</v>
      </c>
      <c r="C74" s="38" t="s">
        <v>23</v>
      </c>
      <c r="D74" s="3"/>
      <c r="E74" s="50">
        <v>0</v>
      </c>
      <c r="F74" s="47">
        <v>72</v>
      </c>
      <c r="G74" s="50">
        <v>0</v>
      </c>
      <c r="H74" s="50">
        <v>0</v>
      </c>
      <c r="I74" s="50">
        <v>0</v>
      </c>
      <c r="J74" s="41"/>
      <c r="K74" s="94"/>
      <c r="L74" s="48">
        <f>SUM(E74:J74)</f>
        <v>72</v>
      </c>
      <c r="M74" s="43">
        <f>SUM(LARGE(E74:K74,{1;2;3;4;5}))</f>
        <v>72</v>
      </c>
      <c r="N74" s="3"/>
    </row>
    <row r="75" spans="1:14">
      <c r="A75" s="5">
        <v>73</v>
      </c>
      <c r="B75" s="1" t="s">
        <v>157</v>
      </c>
      <c r="C75" s="38" t="s">
        <v>23</v>
      </c>
      <c r="D75" s="3"/>
      <c r="E75" s="51">
        <v>0</v>
      </c>
      <c r="F75" s="73">
        <v>71</v>
      </c>
      <c r="G75" s="51">
        <v>0</v>
      </c>
      <c r="H75" s="51">
        <v>0</v>
      </c>
      <c r="I75" s="51">
        <v>0</v>
      </c>
      <c r="J75" s="61"/>
      <c r="K75" s="95"/>
      <c r="L75" s="48">
        <f>SUM(E75:J75)</f>
        <v>71</v>
      </c>
      <c r="M75" s="43">
        <f>SUM(LARGE(E75:K75,{1;2;3;4;5}))</f>
        <v>71</v>
      </c>
      <c r="N75" s="3"/>
    </row>
    <row r="76" spans="1:14">
      <c r="A76" s="6">
        <v>74</v>
      </c>
      <c r="B76" s="1" t="s">
        <v>129</v>
      </c>
      <c r="C76" s="38" t="s">
        <v>23</v>
      </c>
      <c r="D76" s="3"/>
      <c r="E76" s="73">
        <v>71</v>
      </c>
      <c r="F76" s="51">
        <v>0</v>
      </c>
      <c r="G76" s="51">
        <v>0</v>
      </c>
      <c r="H76" s="51">
        <v>0</v>
      </c>
      <c r="I76" s="51">
        <v>0</v>
      </c>
      <c r="J76" s="61"/>
      <c r="K76" s="95"/>
      <c r="L76" s="48">
        <f>SUM(E76:J76)</f>
        <v>71</v>
      </c>
      <c r="M76" s="43">
        <f>SUM(LARGE(E76:K76,{1;2;3;4;5}))</f>
        <v>71</v>
      </c>
      <c r="N76" s="3"/>
    </row>
    <row r="77" spans="1:14">
      <c r="A77" s="6">
        <v>75</v>
      </c>
      <c r="B77" s="1" t="s">
        <v>158</v>
      </c>
      <c r="C77" s="38" t="s">
        <v>23</v>
      </c>
      <c r="D77" s="3"/>
      <c r="E77" s="51">
        <v>0</v>
      </c>
      <c r="F77" s="73">
        <v>70</v>
      </c>
      <c r="G77" s="51">
        <v>0</v>
      </c>
      <c r="H77" s="51">
        <v>0</v>
      </c>
      <c r="I77" s="51">
        <v>0</v>
      </c>
      <c r="J77" s="61"/>
      <c r="K77" s="95"/>
      <c r="L77" s="48">
        <f>SUM(E77:J77)</f>
        <v>70</v>
      </c>
      <c r="M77" s="43">
        <f>SUM(LARGE(E77:K77,{1;2;3;4;5}))</f>
        <v>70</v>
      </c>
      <c r="N77" s="3"/>
    </row>
    <row r="78" spans="1:14">
      <c r="A78" s="5">
        <v>76</v>
      </c>
      <c r="B78" s="7" t="s">
        <v>48</v>
      </c>
      <c r="C78" s="39" t="s">
        <v>23</v>
      </c>
      <c r="D78" s="3"/>
      <c r="E78" s="51">
        <v>0</v>
      </c>
      <c r="F78" s="51">
        <v>0</v>
      </c>
      <c r="G78" s="44">
        <v>70</v>
      </c>
      <c r="H78" s="51">
        <v>0</v>
      </c>
      <c r="I78" s="51">
        <v>0</v>
      </c>
      <c r="J78" s="61"/>
      <c r="K78" s="95"/>
      <c r="L78" s="48">
        <f>SUM(E78:J78)</f>
        <v>70</v>
      </c>
      <c r="M78" s="43">
        <f>SUM(LARGE(E78:K78,{1;2;3;4;5}))</f>
        <v>70</v>
      </c>
      <c r="N78" s="3"/>
    </row>
    <row r="79" spans="1:14">
      <c r="A79" s="6">
        <v>77</v>
      </c>
      <c r="B79" s="7" t="s">
        <v>49</v>
      </c>
      <c r="C79" s="39" t="s">
        <v>38</v>
      </c>
      <c r="D79" s="3"/>
      <c r="E79" s="51">
        <v>0</v>
      </c>
      <c r="F79" s="51">
        <v>0</v>
      </c>
      <c r="G79" s="44">
        <v>69</v>
      </c>
      <c r="H79" s="51">
        <v>0</v>
      </c>
      <c r="I79" s="51">
        <v>0</v>
      </c>
      <c r="J79" s="61"/>
      <c r="K79" s="95"/>
      <c r="L79" s="48">
        <f>SUM(E79:J79)</f>
        <v>69</v>
      </c>
      <c r="M79" s="43">
        <f>SUM(LARGE(E79:K79,{1;2;3;4;5}))</f>
        <v>69</v>
      </c>
      <c r="N79" s="3"/>
    </row>
    <row r="80" spans="1:14">
      <c r="A80" s="6">
        <v>78</v>
      </c>
      <c r="B80" s="1" t="s">
        <v>159</v>
      </c>
      <c r="C80" s="38" t="s">
        <v>160</v>
      </c>
      <c r="D80" s="3"/>
      <c r="E80" s="51">
        <v>0</v>
      </c>
      <c r="F80" s="73">
        <v>69</v>
      </c>
      <c r="G80" s="51">
        <v>0</v>
      </c>
      <c r="H80" s="51">
        <v>0</v>
      </c>
      <c r="I80" s="51">
        <v>0</v>
      </c>
      <c r="J80" s="61"/>
      <c r="K80" s="95"/>
      <c r="L80" s="48">
        <f>SUM(E80:J80)</f>
        <v>69</v>
      </c>
      <c r="M80" s="43">
        <f>SUM(LARGE(E80:K80,{1;2;3;4;5}))</f>
        <v>69</v>
      </c>
      <c r="N80" s="3"/>
    </row>
    <row r="81" spans="1:14">
      <c r="A81" s="5">
        <v>79</v>
      </c>
      <c r="B81" s="1" t="s">
        <v>161</v>
      </c>
      <c r="C81" s="38" t="s">
        <v>23</v>
      </c>
      <c r="D81" s="3"/>
      <c r="E81" s="51">
        <v>0</v>
      </c>
      <c r="F81" s="73">
        <v>68</v>
      </c>
      <c r="G81" s="51">
        <v>0</v>
      </c>
      <c r="H81" s="51">
        <v>0</v>
      </c>
      <c r="I81" s="51">
        <v>0</v>
      </c>
      <c r="J81" s="61"/>
      <c r="K81" s="95"/>
      <c r="L81" s="48">
        <f>SUM(E81:J81)</f>
        <v>68</v>
      </c>
      <c r="M81" s="43">
        <f>SUM(LARGE(E81:K81,{1;2;3;4;5}))</f>
        <v>68</v>
      </c>
      <c r="N81" s="3"/>
    </row>
    <row r="82" spans="1:14">
      <c r="A82" s="6">
        <v>80</v>
      </c>
      <c r="B82" s="7" t="s">
        <v>50</v>
      </c>
      <c r="C82" s="39" t="s">
        <v>23</v>
      </c>
      <c r="D82" s="3"/>
      <c r="E82" s="51">
        <v>0</v>
      </c>
      <c r="F82" s="51">
        <v>0</v>
      </c>
      <c r="G82" s="44">
        <v>68</v>
      </c>
      <c r="H82" s="51">
        <v>0</v>
      </c>
      <c r="I82" s="51">
        <v>0</v>
      </c>
      <c r="J82" s="61"/>
      <c r="K82" s="95"/>
      <c r="L82" s="48">
        <f>SUM(E82:J82)</f>
        <v>68</v>
      </c>
      <c r="M82" s="43">
        <f>SUM(LARGE(E82:K82,{1;2;3;4;5}))</f>
        <v>68</v>
      </c>
      <c r="N82" s="3"/>
    </row>
    <row r="83" spans="1:14">
      <c r="A83" s="6">
        <v>81</v>
      </c>
      <c r="B83" s="7" t="s">
        <v>51</v>
      </c>
      <c r="C83" s="39" t="s">
        <v>23</v>
      </c>
      <c r="D83" s="3"/>
      <c r="E83" s="51">
        <v>0</v>
      </c>
      <c r="F83" s="51">
        <v>0</v>
      </c>
      <c r="G83" s="44">
        <v>67</v>
      </c>
      <c r="H83" s="51">
        <v>0</v>
      </c>
      <c r="I83" s="51">
        <v>0</v>
      </c>
      <c r="J83" s="61"/>
      <c r="K83" s="95"/>
      <c r="L83" s="48">
        <f>SUM(E83:J83)</f>
        <v>67</v>
      </c>
      <c r="M83" s="43">
        <f>SUM(LARGE(E83:K83,{1;2;3;4;5}))</f>
        <v>67</v>
      </c>
      <c r="N83" s="3"/>
    </row>
    <row r="84" spans="1:14">
      <c r="A84" s="5">
        <v>82</v>
      </c>
      <c r="B84" s="1" t="s">
        <v>162</v>
      </c>
      <c r="C84" s="38" t="s">
        <v>23</v>
      </c>
      <c r="D84" s="3"/>
      <c r="E84" s="51">
        <v>0</v>
      </c>
      <c r="F84" s="73">
        <v>67</v>
      </c>
      <c r="G84" s="51">
        <v>0</v>
      </c>
      <c r="H84" s="51">
        <v>0</v>
      </c>
      <c r="I84" s="51">
        <v>0</v>
      </c>
      <c r="J84" s="61"/>
      <c r="K84" s="95"/>
      <c r="L84" s="48">
        <f>SUM(E84:J84)</f>
        <v>67</v>
      </c>
      <c r="M84" s="43">
        <f>SUM(LARGE(E84:K84,{1;2;3;4;5}))</f>
        <v>67</v>
      </c>
      <c r="N84" s="3"/>
    </row>
    <row r="85" spans="1:14">
      <c r="E85" s="26"/>
      <c r="F85" s="26"/>
      <c r="G85" s="26"/>
      <c r="H85" s="27"/>
      <c r="I85" s="27"/>
      <c r="J85" s="27"/>
    </row>
    <row r="86" spans="1:14">
      <c r="E86" s="26"/>
      <c r="F86" s="26"/>
      <c r="G86" s="26"/>
      <c r="H86" s="27"/>
      <c r="I86" s="27"/>
      <c r="J86" s="27"/>
    </row>
    <row r="87" spans="1:14">
      <c r="A87" s="19"/>
      <c r="B87" s="20" t="s">
        <v>10</v>
      </c>
      <c r="F87" s="4">
        <f>COUNTIF(F3:F84,"&gt;0")</f>
        <v>32</v>
      </c>
      <c r="G87" s="4">
        <f>COUNTIF(G3:G84,"&gt;0")</f>
        <v>30</v>
      </c>
      <c r="H87" s="4">
        <f>COUNTIF(H3:H84,"&gt;0")</f>
        <v>17</v>
      </c>
      <c r="I87" s="4">
        <f>COUNTIF(I3:I84,"&gt;0")</f>
        <v>23</v>
      </c>
      <c r="J87" s="4">
        <f>COUNTIF(J3:J84,"&gt;0")</f>
        <v>26</v>
      </c>
      <c r="K87" s="71"/>
    </row>
  </sheetData>
  <pageMargins left="0.39370078740157483" right="0.70866141732283472" top="0.39370078740157483" bottom="0" header="0.31496062992125984" footer="0.31496062992125984"/>
  <pageSetup paperSize="9" scale="75" orientation="landscape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11"/>
  <sheetViews>
    <sheetView workbookViewId="0">
      <selection activeCell="S2" sqref="S2"/>
    </sheetView>
  </sheetViews>
  <sheetFormatPr defaultRowHeight="15"/>
  <cols>
    <col min="1" max="1" width="4.42578125" style="4" customWidth="1"/>
    <col min="2" max="2" width="28.5703125" customWidth="1"/>
    <col min="3" max="3" width="28.28515625" style="2" customWidth="1"/>
    <col min="4" max="4" width="1.85546875" style="2" customWidth="1"/>
    <col min="5" max="5" width="5.7109375" style="4" customWidth="1"/>
    <col min="6" max="6" width="6" style="4" customWidth="1"/>
    <col min="7" max="7" width="5.85546875" style="4" customWidth="1"/>
    <col min="8" max="9" width="5.7109375" style="2" customWidth="1"/>
    <col min="10" max="10" width="5.85546875" customWidth="1"/>
    <col min="11" max="11" width="3.140625" style="2" customWidth="1"/>
    <col min="12" max="12" width="5.7109375" style="2" customWidth="1"/>
    <col min="13" max="13" width="5.7109375" customWidth="1"/>
    <col min="14" max="14" width="5.7109375" style="4" customWidth="1"/>
  </cols>
  <sheetData>
    <row r="1" spans="1:16" ht="15.75" customHeight="1">
      <c r="B1" s="18" t="s">
        <v>17</v>
      </c>
    </row>
    <row r="2" spans="1:16" s="10" customFormat="1" ht="143.25" customHeight="1" thickBot="1">
      <c r="A2" s="32" t="s">
        <v>7</v>
      </c>
      <c r="B2" s="33" t="s">
        <v>2</v>
      </c>
      <c r="C2" s="33" t="s">
        <v>1</v>
      </c>
      <c r="D2" s="33"/>
      <c r="E2" s="30" t="s">
        <v>11</v>
      </c>
      <c r="F2" s="30" t="s">
        <v>163</v>
      </c>
      <c r="G2" s="30" t="s">
        <v>12</v>
      </c>
      <c r="H2" s="30" t="s">
        <v>13</v>
      </c>
      <c r="I2" s="31" t="s">
        <v>14</v>
      </c>
      <c r="J2" s="31" t="s">
        <v>15</v>
      </c>
      <c r="K2" s="57" t="s">
        <v>130</v>
      </c>
      <c r="L2" s="57" t="s">
        <v>9</v>
      </c>
      <c r="M2" s="58" t="s">
        <v>131</v>
      </c>
      <c r="N2" s="59" t="s">
        <v>3</v>
      </c>
      <c r="P2" s="60"/>
    </row>
    <row r="3" spans="1:16">
      <c r="A3" s="8">
        <v>1</v>
      </c>
      <c r="B3" s="34" t="s">
        <v>52</v>
      </c>
      <c r="C3" s="55" t="s">
        <v>19</v>
      </c>
      <c r="D3" s="74"/>
      <c r="E3" s="64">
        <v>0</v>
      </c>
      <c r="F3" s="42">
        <v>95</v>
      </c>
      <c r="G3" s="46">
        <v>100</v>
      </c>
      <c r="H3" s="41">
        <v>97</v>
      </c>
      <c r="I3" s="41">
        <v>97</v>
      </c>
      <c r="J3" s="41">
        <v>95</v>
      </c>
      <c r="K3" s="92"/>
      <c r="L3" s="42">
        <f t="shared" ref="L3:L34" si="0">SUM(E3:J3)</f>
        <v>484</v>
      </c>
      <c r="M3" s="43">
        <f>SUM(LARGE(E3:K3,{1;2;3;4;5}))</f>
        <v>484</v>
      </c>
      <c r="N3" s="96" t="s">
        <v>222</v>
      </c>
    </row>
    <row r="4" spans="1:16">
      <c r="A4" s="8">
        <v>2</v>
      </c>
      <c r="B4" s="7" t="s">
        <v>53</v>
      </c>
      <c r="C4" s="55" t="s">
        <v>21</v>
      </c>
      <c r="D4" s="13"/>
      <c r="E4" s="40">
        <v>97</v>
      </c>
      <c r="F4" s="89">
        <v>97</v>
      </c>
      <c r="G4" s="44">
        <v>97</v>
      </c>
      <c r="H4" s="41">
        <v>90</v>
      </c>
      <c r="I4" s="41">
        <v>90</v>
      </c>
      <c r="J4" s="41">
        <v>93</v>
      </c>
      <c r="K4" s="92" t="s">
        <v>211</v>
      </c>
      <c r="L4" s="42">
        <f t="shared" si="0"/>
        <v>564</v>
      </c>
      <c r="M4" s="43">
        <f>SUM(LARGE(E4:K4,{1;2;3;4;5}))</f>
        <v>474</v>
      </c>
      <c r="N4" s="97" t="s">
        <v>223</v>
      </c>
    </row>
    <row r="5" spans="1:16">
      <c r="A5" s="9">
        <v>3</v>
      </c>
      <c r="B5" s="1" t="s">
        <v>55</v>
      </c>
      <c r="C5" s="55" t="s">
        <v>21</v>
      </c>
      <c r="D5" s="13"/>
      <c r="E5" s="63">
        <v>0</v>
      </c>
      <c r="F5" s="40">
        <v>97</v>
      </c>
      <c r="G5" s="44">
        <v>93</v>
      </c>
      <c r="H5" s="41">
        <v>91</v>
      </c>
      <c r="I5" s="41">
        <v>89</v>
      </c>
      <c r="J5" s="88">
        <v>97</v>
      </c>
      <c r="K5" s="92" t="s">
        <v>211</v>
      </c>
      <c r="L5" s="42">
        <f t="shared" si="0"/>
        <v>467</v>
      </c>
      <c r="M5" s="43">
        <f>SUM(LARGE(E5:K5,{1;2;3;4;5}))</f>
        <v>467</v>
      </c>
      <c r="N5" s="97" t="s">
        <v>224</v>
      </c>
    </row>
    <row r="6" spans="1:16">
      <c r="A6" s="8">
        <v>4</v>
      </c>
      <c r="B6" s="7" t="s">
        <v>67</v>
      </c>
      <c r="C6" s="53" t="s">
        <v>19</v>
      </c>
      <c r="D6" s="35"/>
      <c r="E6" s="40">
        <v>91</v>
      </c>
      <c r="F6" s="40">
        <v>89</v>
      </c>
      <c r="G6" s="44">
        <v>81</v>
      </c>
      <c r="H6" s="41">
        <v>100</v>
      </c>
      <c r="I6" s="41">
        <v>82</v>
      </c>
      <c r="J6" s="41">
        <v>88</v>
      </c>
      <c r="K6" s="92"/>
      <c r="L6" s="42">
        <f t="shared" si="0"/>
        <v>531</v>
      </c>
      <c r="M6" s="43">
        <f>SUM(LARGE(E6:K6,{1;2;3;4;5}))</f>
        <v>450</v>
      </c>
      <c r="N6" s="97" t="s">
        <v>225</v>
      </c>
    </row>
    <row r="7" spans="1:16">
      <c r="A7" s="8">
        <v>5</v>
      </c>
      <c r="B7" s="7" t="s">
        <v>61</v>
      </c>
      <c r="C7" s="54" t="s">
        <v>23</v>
      </c>
      <c r="D7" s="13"/>
      <c r="E7" s="40">
        <v>88</v>
      </c>
      <c r="F7" s="40">
        <v>87</v>
      </c>
      <c r="G7" s="44">
        <v>87</v>
      </c>
      <c r="H7" s="41">
        <v>89</v>
      </c>
      <c r="I7" s="41">
        <v>86</v>
      </c>
      <c r="J7" s="41">
        <v>91</v>
      </c>
      <c r="K7" s="92"/>
      <c r="L7" s="42">
        <f t="shared" si="0"/>
        <v>528</v>
      </c>
      <c r="M7" s="43">
        <f>SUM(LARGE(E7:K7,{1;2;3;4;5}))</f>
        <v>442</v>
      </c>
      <c r="N7" s="21" t="s">
        <v>195</v>
      </c>
    </row>
    <row r="8" spans="1:16">
      <c r="A8" s="9">
        <v>6</v>
      </c>
      <c r="B8" s="7" t="s">
        <v>60</v>
      </c>
      <c r="C8" s="55" t="s">
        <v>21</v>
      </c>
      <c r="D8" s="13"/>
      <c r="E8" s="89">
        <v>88</v>
      </c>
      <c r="F8" s="40">
        <v>86</v>
      </c>
      <c r="G8" s="44">
        <v>88</v>
      </c>
      <c r="H8" s="88">
        <v>88</v>
      </c>
      <c r="I8" s="41">
        <v>88</v>
      </c>
      <c r="J8" s="41">
        <v>86</v>
      </c>
      <c r="K8" s="92" t="s">
        <v>212</v>
      </c>
      <c r="L8" s="42">
        <f t="shared" si="0"/>
        <v>524</v>
      </c>
      <c r="M8" s="43">
        <f>SUM(LARGE(E8:K8,{1;2;3;4;5}))</f>
        <v>438</v>
      </c>
      <c r="N8" s="97" t="s">
        <v>226</v>
      </c>
    </row>
    <row r="9" spans="1:16">
      <c r="A9" s="8">
        <v>7</v>
      </c>
      <c r="B9" s="7" t="s">
        <v>63</v>
      </c>
      <c r="C9" s="52" t="s">
        <v>23</v>
      </c>
      <c r="D9" s="13"/>
      <c r="E9" s="63">
        <v>0</v>
      </c>
      <c r="F9" s="40">
        <v>92</v>
      </c>
      <c r="G9" s="44">
        <v>85</v>
      </c>
      <c r="H9" s="50">
        <v>0</v>
      </c>
      <c r="I9" s="41">
        <v>91</v>
      </c>
      <c r="J9" s="41">
        <v>92</v>
      </c>
      <c r="K9" s="92"/>
      <c r="L9" s="42">
        <f t="shared" si="0"/>
        <v>360</v>
      </c>
      <c r="M9" s="43">
        <f>SUM(LARGE(E9:K9,{1;2;3;4;5}))</f>
        <v>360</v>
      </c>
      <c r="N9" s="90"/>
    </row>
    <row r="10" spans="1:16">
      <c r="A10" s="8">
        <v>8</v>
      </c>
      <c r="B10" s="7" t="s">
        <v>71</v>
      </c>
      <c r="C10" s="53" t="s">
        <v>21</v>
      </c>
      <c r="D10" s="13"/>
      <c r="E10" s="63">
        <v>0</v>
      </c>
      <c r="F10" s="40">
        <v>90</v>
      </c>
      <c r="G10" s="44">
        <v>77</v>
      </c>
      <c r="H10" s="41">
        <v>81</v>
      </c>
      <c r="I10" s="50">
        <v>0</v>
      </c>
      <c r="J10" s="41">
        <v>87</v>
      </c>
      <c r="K10" s="92"/>
      <c r="L10" s="42">
        <f t="shared" si="0"/>
        <v>335</v>
      </c>
      <c r="M10" s="43">
        <f>SUM(LARGE(E10:K10,{1;2;3;4;5}))</f>
        <v>335</v>
      </c>
      <c r="N10" s="6"/>
    </row>
    <row r="11" spans="1:16">
      <c r="A11" s="9">
        <v>9</v>
      </c>
      <c r="B11" s="1" t="s">
        <v>110</v>
      </c>
      <c r="C11" s="55" t="s">
        <v>23</v>
      </c>
      <c r="D11" s="3"/>
      <c r="E11" s="51">
        <v>0</v>
      </c>
      <c r="F11" s="61">
        <v>79</v>
      </c>
      <c r="G11" s="51">
        <v>0</v>
      </c>
      <c r="H11" s="41">
        <v>83</v>
      </c>
      <c r="I11" s="41">
        <v>81</v>
      </c>
      <c r="J11" s="41">
        <v>80</v>
      </c>
      <c r="K11" s="92"/>
      <c r="L11" s="42">
        <f t="shared" si="0"/>
        <v>323</v>
      </c>
      <c r="M11" s="43">
        <f>SUM(LARGE(E11:K11,{1;2;3;4;5}))</f>
        <v>323</v>
      </c>
      <c r="N11" s="6"/>
    </row>
    <row r="12" spans="1:16">
      <c r="A12" s="8">
        <v>10</v>
      </c>
      <c r="B12" s="1" t="s">
        <v>101</v>
      </c>
      <c r="C12" s="53" t="s">
        <v>23</v>
      </c>
      <c r="D12" s="3"/>
      <c r="E12" s="61">
        <v>100</v>
      </c>
      <c r="F12" s="51">
        <v>0</v>
      </c>
      <c r="G12" s="51">
        <v>0</v>
      </c>
      <c r="H12" s="41">
        <v>95</v>
      </c>
      <c r="I12" s="41">
        <v>100</v>
      </c>
      <c r="J12" s="41"/>
      <c r="K12" s="92"/>
      <c r="L12" s="42">
        <f t="shared" si="0"/>
        <v>295</v>
      </c>
      <c r="M12" s="43">
        <f>SUM(LARGE(E12:K12,{1;2;3;4;5}))</f>
        <v>295</v>
      </c>
      <c r="N12" s="90"/>
    </row>
    <row r="13" spans="1:16">
      <c r="A13" s="8">
        <v>11</v>
      </c>
      <c r="B13" s="1" t="s">
        <v>106</v>
      </c>
      <c r="C13" s="53" t="s">
        <v>103</v>
      </c>
      <c r="D13" s="3"/>
      <c r="E13" s="51">
        <v>0</v>
      </c>
      <c r="F13" s="61">
        <v>100</v>
      </c>
      <c r="G13" s="51">
        <v>0</v>
      </c>
      <c r="H13" s="50">
        <v>0</v>
      </c>
      <c r="I13" s="41">
        <v>87</v>
      </c>
      <c r="J13" s="41">
        <v>85</v>
      </c>
      <c r="K13" s="92"/>
      <c r="L13" s="42">
        <f t="shared" si="0"/>
        <v>272</v>
      </c>
      <c r="M13" s="43">
        <f>SUM(LARGE(E13:K13,{1;2;3;4;5}))</f>
        <v>272</v>
      </c>
      <c r="N13" s="6"/>
    </row>
    <row r="14" spans="1:16">
      <c r="A14" s="9">
        <v>12</v>
      </c>
      <c r="B14" t="s">
        <v>104</v>
      </c>
      <c r="C14" s="53" t="s">
        <v>21</v>
      </c>
      <c r="D14" s="3"/>
      <c r="E14" s="61">
        <v>86</v>
      </c>
      <c r="F14" s="51">
        <v>0</v>
      </c>
      <c r="G14" s="51">
        <v>0</v>
      </c>
      <c r="H14" s="41">
        <v>93</v>
      </c>
      <c r="I14" s="41">
        <v>93</v>
      </c>
      <c r="J14" s="41"/>
      <c r="K14" s="92"/>
      <c r="L14" s="42">
        <f t="shared" si="0"/>
        <v>272</v>
      </c>
      <c r="M14" s="43">
        <f>SUM(LARGE(E14:K14,{1;2;3;4;5}))</f>
        <v>272</v>
      </c>
      <c r="N14" s="90"/>
    </row>
    <row r="15" spans="1:16">
      <c r="A15" s="8">
        <v>13</v>
      </c>
      <c r="B15" s="7" t="s">
        <v>57</v>
      </c>
      <c r="C15" s="53" t="s">
        <v>21</v>
      </c>
      <c r="D15" s="13"/>
      <c r="E15" s="63">
        <v>0</v>
      </c>
      <c r="F15" s="40">
        <v>88</v>
      </c>
      <c r="G15" s="44">
        <v>91</v>
      </c>
      <c r="H15" s="50">
        <v>0</v>
      </c>
      <c r="I15" s="50">
        <v>0</v>
      </c>
      <c r="J15" s="41">
        <v>89</v>
      </c>
      <c r="K15" s="92"/>
      <c r="L15" s="42">
        <f t="shared" si="0"/>
        <v>268</v>
      </c>
      <c r="M15" s="43">
        <f>SUM(LARGE(E15:K15,{1;2;3;4;5}))</f>
        <v>268</v>
      </c>
      <c r="N15" s="6"/>
    </row>
    <row r="16" spans="1:16">
      <c r="A16" s="8">
        <v>14</v>
      </c>
      <c r="B16" s="7" t="s">
        <v>64</v>
      </c>
      <c r="C16" s="54" t="s">
        <v>23</v>
      </c>
      <c r="D16" s="13"/>
      <c r="E16" s="63">
        <v>0</v>
      </c>
      <c r="F16" s="40">
        <v>91</v>
      </c>
      <c r="G16" s="44">
        <v>84</v>
      </c>
      <c r="H16" s="41">
        <v>92</v>
      </c>
      <c r="I16" s="50">
        <v>0</v>
      </c>
      <c r="J16" s="41"/>
      <c r="K16" s="92"/>
      <c r="L16" s="42">
        <f t="shared" si="0"/>
        <v>267</v>
      </c>
      <c r="M16" s="43">
        <f>SUM(LARGE(E16:K16,{1;2;3;4;5}))</f>
        <v>267</v>
      </c>
      <c r="N16" s="90"/>
    </row>
    <row r="17" spans="1:14">
      <c r="A17" s="9">
        <v>15</v>
      </c>
      <c r="B17" s="1" t="s">
        <v>181</v>
      </c>
      <c r="C17" s="53" t="s">
        <v>21</v>
      </c>
      <c r="D17" s="3"/>
      <c r="E17" s="51">
        <v>0</v>
      </c>
      <c r="F17" s="89">
        <v>85</v>
      </c>
      <c r="G17" s="51">
        <v>0</v>
      </c>
      <c r="H17" s="41">
        <v>85</v>
      </c>
      <c r="I17" s="88">
        <v>90</v>
      </c>
      <c r="J17" s="41">
        <v>90</v>
      </c>
      <c r="K17" s="92"/>
      <c r="L17" s="42">
        <f t="shared" si="0"/>
        <v>350</v>
      </c>
      <c r="M17" s="43">
        <f>SUM(LARGE(E17:K17,{1;2;3;4;5}))</f>
        <v>350</v>
      </c>
      <c r="N17" s="6"/>
    </row>
    <row r="18" spans="1:14">
      <c r="A18" s="8">
        <v>16</v>
      </c>
      <c r="B18" s="1" t="s">
        <v>113</v>
      </c>
      <c r="C18" s="53" t="s">
        <v>19</v>
      </c>
      <c r="D18" s="3"/>
      <c r="E18" s="51">
        <v>0</v>
      </c>
      <c r="F18" s="61">
        <v>84</v>
      </c>
      <c r="G18" s="51">
        <v>0</v>
      </c>
      <c r="H18" s="41">
        <v>86</v>
      </c>
      <c r="I18" s="41">
        <v>78</v>
      </c>
      <c r="J18" s="41"/>
      <c r="K18" s="92"/>
      <c r="L18" s="42">
        <f t="shared" si="0"/>
        <v>248</v>
      </c>
      <c r="M18" s="43">
        <f>SUM(LARGE(E18:K18,{1;2;3;4;5}))</f>
        <v>248</v>
      </c>
      <c r="N18" s="90"/>
    </row>
    <row r="19" spans="1:14">
      <c r="A19" s="8">
        <v>17</v>
      </c>
      <c r="B19" s="1" t="s">
        <v>133</v>
      </c>
      <c r="C19" s="53" t="s">
        <v>21</v>
      </c>
      <c r="D19" s="3"/>
      <c r="E19" s="61">
        <v>92</v>
      </c>
      <c r="F19" s="51">
        <v>0</v>
      </c>
      <c r="G19" s="51">
        <v>0</v>
      </c>
      <c r="H19" s="50">
        <v>0</v>
      </c>
      <c r="I19" s="50">
        <v>0</v>
      </c>
      <c r="J19" s="88">
        <v>92</v>
      </c>
      <c r="K19" s="92"/>
      <c r="L19" s="42">
        <f t="shared" si="0"/>
        <v>184</v>
      </c>
      <c r="M19" s="43">
        <f>SUM(LARGE(E19:K19,{1;2;3;4;5}))</f>
        <v>184</v>
      </c>
      <c r="N19" s="6"/>
    </row>
    <row r="20" spans="1:14">
      <c r="A20" s="9">
        <v>18</v>
      </c>
      <c r="B20" s="7" t="s">
        <v>58</v>
      </c>
      <c r="C20" s="53" t="s">
        <v>21</v>
      </c>
      <c r="D20" s="13"/>
      <c r="E20" s="63">
        <v>0</v>
      </c>
      <c r="F20" s="51">
        <v>0</v>
      </c>
      <c r="G20" s="44">
        <v>90</v>
      </c>
      <c r="H20" s="41">
        <v>87</v>
      </c>
      <c r="I20" s="50">
        <v>0</v>
      </c>
      <c r="J20" s="41"/>
      <c r="K20" s="92"/>
      <c r="L20" s="42">
        <f t="shared" si="0"/>
        <v>177</v>
      </c>
      <c r="M20" s="43">
        <f>SUM(LARGE(E20:K20,{1;2;3;4;5}))</f>
        <v>177</v>
      </c>
      <c r="N20" s="6"/>
    </row>
    <row r="21" spans="1:14">
      <c r="A21" s="8">
        <v>19</v>
      </c>
      <c r="B21" s="7" t="s">
        <v>54</v>
      </c>
      <c r="C21" s="54" t="s">
        <v>23</v>
      </c>
      <c r="D21" s="13"/>
      <c r="E21" s="40">
        <v>80</v>
      </c>
      <c r="F21" s="51">
        <v>0</v>
      </c>
      <c r="G21" s="44">
        <v>95</v>
      </c>
      <c r="H21" s="50">
        <v>0</v>
      </c>
      <c r="I21" s="50">
        <v>0</v>
      </c>
      <c r="J21" s="41"/>
      <c r="K21" s="92"/>
      <c r="L21" s="42">
        <f t="shared" si="0"/>
        <v>175</v>
      </c>
      <c r="M21" s="43">
        <f>SUM(LARGE(E21:K21,{1;2;3;4;5}))</f>
        <v>175</v>
      </c>
      <c r="N21" s="6"/>
    </row>
    <row r="22" spans="1:14">
      <c r="A22" s="8">
        <v>20</v>
      </c>
      <c r="B22" s="1" t="s">
        <v>109</v>
      </c>
      <c r="C22" s="53" t="s">
        <v>23</v>
      </c>
      <c r="D22" s="3"/>
      <c r="E22" s="51">
        <v>0</v>
      </c>
      <c r="F22" s="61">
        <v>82</v>
      </c>
      <c r="G22" s="51">
        <v>0</v>
      </c>
      <c r="H22" s="50">
        <v>0</v>
      </c>
      <c r="I22" s="41">
        <v>83</v>
      </c>
      <c r="J22" s="41"/>
      <c r="K22" s="92"/>
      <c r="L22" s="42">
        <f t="shared" si="0"/>
        <v>165</v>
      </c>
      <c r="M22" s="43">
        <f>SUM(LARGE(E22:K22,{1;2;3;4;5}))</f>
        <v>165</v>
      </c>
      <c r="N22" s="6"/>
    </row>
    <row r="23" spans="1:14">
      <c r="A23" s="9">
        <v>21</v>
      </c>
      <c r="B23" s="1" t="s">
        <v>112</v>
      </c>
      <c r="C23" s="53" t="s">
        <v>23</v>
      </c>
      <c r="D23" s="3"/>
      <c r="E23" s="51">
        <v>0</v>
      </c>
      <c r="F23" s="51">
        <v>0</v>
      </c>
      <c r="G23" s="51">
        <v>0</v>
      </c>
      <c r="H23" s="41">
        <v>82</v>
      </c>
      <c r="I23" s="41">
        <v>79</v>
      </c>
      <c r="J23" s="41"/>
      <c r="K23" s="92"/>
      <c r="L23" s="42">
        <f t="shared" si="0"/>
        <v>161</v>
      </c>
      <c r="M23" s="43">
        <f>SUM(LARGE(E23:K23,{1;2;3;4;5}))</f>
        <v>161</v>
      </c>
      <c r="N23" s="6"/>
    </row>
    <row r="24" spans="1:14">
      <c r="A24" s="8">
        <v>22</v>
      </c>
      <c r="B24" s="7" t="s">
        <v>73</v>
      </c>
      <c r="C24" s="54" t="s">
        <v>23</v>
      </c>
      <c r="D24" s="13"/>
      <c r="E24" s="40">
        <v>84</v>
      </c>
      <c r="F24" s="51">
        <v>0</v>
      </c>
      <c r="G24" s="44">
        <v>75</v>
      </c>
      <c r="H24" s="50">
        <v>0</v>
      </c>
      <c r="I24" s="50">
        <v>0</v>
      </c>
      <c r="J24" s="41"/>
      <c r="K24" s="92"/>
      <c r="L24" s="42">
        <f t="shared" si="0"/>
        <v>159</v>
      </c>
      <c r="M24" s="43">
        <f>SUM(LARGE(E24:K24,{1;2;3;4;5}))</f>
        <v>159</v>
      </c>
      <c r="N24" s="6"/>
    </row>
    <row r="25" spans="1:14">
      <c r="A25" s="8">
        <v>23</v>
      </c>
      <c r="B25" s="1" t="s">
        <v>115</v>
      </c>
      <c r="C25" s="53" t="s">
        <v>99</v>
      </c>
      <c r="D25" s="3"/>
      <c r="E25" s="51">
        <v>0</v>
      </c>
      <c r="F25" s="51">
        <v>0</v>
      </c>
      <c r="G25" s="51">
        <v>0</v>
      </c>
      <c r="H25" s="50">
        <v>0</v>
      </c>
      <c r="I25" s="41">
        <v>76</v>
      </c>
      <c r="J25" s="41">
        <v>83</v>
      </c>
      <c r="K25" s="92"/>
      <c r="L25" s="42">
        <f t="shared" si="0"/>
        <v>159</v>
      </c>
      <c r="M25" s="43">
        <f>SUM(LARGE(E25:K25,{1;2;3;4;5}))</f>
        <v>159</v>
      </c>
      <c r="N25" s="6"/>
    </row>
    <row r="26" spans="1:14">
      <c r="A26" s="9">
        <v>24</v>
      </c>
      <c r="B26" s="36" t="s">
        <v>68</v>
      </c>
      <c r="C26" s="54" t="s">
        <v>38</v>
      </c>
      <c r="D26" s="35"/>
      <c r="E26" s="40">
        <v>77</v>
      </c>
      <c r="F26" s="51">
        <v>0</v>
      </c>
      <c r="G26" s="44">
        <v>80</v>
      </c>
      <c r="H26" s="50">
        <v>0</v>
      </c>
      <c r="I26" s="50">
        <v>0</v>
      </c>
      <c r="J26" s="41"/>
      <c r="K26" s="92"/>
      <c r="L26" s="42">
        <f t="shared" si="0"/>
        <v>157</v>
      </c>
      <c r="M26" s="43">
        <f>SUM(LARGE(E26:K26,{1;2;3;4;5}))</f>
        <v>157</v>
      </c>
      <c r="N26" s="6"/>
    </row>
    <row r="27" spans="1:14">
      <c r="A27" s="8">
        <v>25</v>
      </c>
      <c r="B27" s="36" t="s">
        <v>69</v>
      </c>
      <c r="C27" s="53" t="s">
        <v>21</v>
      </c>
      <c r="D27" s="13"/>
      <c r="E27" s="40">
        <v>76</v>
      </c>
      <c r="F27" s="51">
        <v>0</v>
      </c>
      <c r="G27" s="44">
        <v>79</v>
      </c>
      <c r="H27" s="50">
        <v>0</v>
      </c>
      <c r="I27" s="50">
        <v>0</v>
      </c>
      <c r="J27" s="41"/>
      <c r="K27" s="92"/>
      <c r="L27" s="42">
        <f t="shared" si="0"/>
        <v>155</v>
      </c>
      <c r="M27" s="43">
        <f>SUM(LARGE(E27:K27,{1;2;3;4;5}))</f>
        <v>155</v>
      </c>
      <c r="N27" s="6"/>
    </row>
    <row r="28" spans="1:14">
      <c r="A28" s="8">
        <v>26</v>
      </c>
      <c r="B28" s="1" t="s">
        <v>116</v>
      </c>
      <c r="C28" s="53" t="s">
        <v>23</v>
      </c>
      <c r="D28" s="3"/>
      <c r="E28" s="51">
        <v>0</v>
      </c>
      <c r="F28" s="51">
        <v>0</v>
      </c>
      <c r="G28" s="51">
        <v>0</v>
      </c>
      <c r="H28" s="50">
        <v>0</v>
      </c>
      <c r="I28" s="41">
        <v>75</v>
      </c>
      <c r="J28" s="41">
        <v>76</v>
      </c>
      <c r="K28" s="92"/>
      <c r="L28" s="42">
        <f t="shared" si="0"/>
        <v>151</v>
      </c>
      <c r="M28" s="43">
        <f>SUM(LARGE(E28:K28,{1;2;3;4;5}))</f>
        <v>151</v>
      </c>
      <c r="N28" s="6"/>
    </row>
    <row r="29" spans="1:14">
      <c r="A29" s="9">
        <v>27</v>
      </c>
      <c r="B29" s="7" t="s">
        <v>77</v>
      </c>
      <c r="C29" s="54" t="s">
        <v>23</v>
      </c>
      <c r="D29" s="13"/>
      <c r="E29" s="63">
        <v>0</v>
      </c>
      <c r="F29" s="40">
        <v>80</v>
      </c>
      <c r="G29" s="44">
        <v>71</v>
      </c>
      <c r="H29" s="50">
        <v>0</v>
      </c>
      <c r="I29" s="50">
        <v>0</v>
      </c>
      <c r="J29" s="41"/>
      <c r="K29" s="92"/>
      <c r="L29" s="42">
        <f t="shared" si="0"/>
        <v>151</v>
      </c>
      <c r="M29" s="43">
        <f>SUM(LARGE(E29:K29,{1;2;3;4;5}))</f>
        <v>151</v>
      </c>
      <c r="N29" s="6"/>
    </row>
    <row r="30" spans="1:14">
      <c r="A30" s="8">
        <v>28</v>
      </c>
      <c r="B30" s="1" t="s">
        <v>213</v>
      </c>
      <c r="C30" s="53" t="s">
        <v>99</v>
      </c>
      <c r="D30" s="3"/>
      <c r="E30" s="51">
        <v>0</v>
      </c>
      <c r="F30" s="51">
        <v>0</v>
      </c>
      <c r="G30" s="51">
        <v>0</v>
      </c>
      <c r="H30" s="50">
        <v>0</v>
      </c>
      <c r="I30" s="50">
        <v>0</v>
      </c>
      <c r="J30" s="41">
        <v>100</v>
      </c>
      <c r="K30" s="92"/>
      <c r="L30" s="42">
        <f t="shared" si="0"/>
        <v>100</v>
      </c>
      <c r="M30" s="43">
        <f>SUM(LARGE(E30:K30,{1;2;3;4;5}))</f>
        <v>100</v>
      </c>
      <c r="N30" s="6"/>
    </row>
    <row r="31" spans="1:14">
      <c r="A31" s="8">
        <v>29</v>
      </c>
      <c r="B31" s="1" t="s">
        <v>124</v>
      </c>
      <c r="C31" s="53" t="s">
        <v>21</v>
      </c>
      <c r="D31" s="3"/>
      <c r="E31" s="51">
        <v>0</v>
      </c>
      <c r="F31" s="51">
        <v>0</v>
      </c>
      <c r="G31" s="51">
        <v>0</v>
      </c>
      <c r="H31" s="50">
        <v>0</v>
      </c>
      <c r="I31" s="50">
        <v>0</v>
      </c>
      <c r="J31" s="41">
        <v>97</v>
      </c>
      <c r="K31" s="92"/>
      <c r="L31" s="42">
        <f t="shared" si="0"/>
        <v>97</v>
      </c>
      <c r="M31" s="43">
        <f>SUM(LARGE(E31:K31,{1;2;3;4;5}))</f>
        <v>97</v>
      </c>
      <c r="N31" s="6"/>
    </row>
    <row r="32" spans="1:14">
      <c r="A32" s="9">
        <v>30</v>
      </c>
      <c r="B32" s="1" t="s">
        <v>102</v>
      </c>
      <c r="C32" s="53" t="s">
        <v>103</v>
      </c>
      <c r="D32" s="3"/>
      <c r="E32" s="50">
        <v>0</v>
      </c>
      <c r="F32" s="50">
        <v>0</v>
      </c>
      <c r="G32" s="50">
        <v>0</v>
      </c>
      <c r="H32" s="50">
        <v>0</v>
      </c>
      <c r="I32" s="41">
        <v>95</v>
      </c>
      <c r="J32" s="41"/>
      <c r="K32" s="92"/>
      <c r="L32" s="42">
        <f t="shared" si="0"/>
        <v>95</v>
      </c>
      <c r="M32" s="43">
        <f>SUM(LARGE(E32:K32,{1;2;3;4;5}))</f>
        <v>95</v>
      </c>
      <c r="N32" s="6"/>
    </row>
    <row r="33" spans="1:14">
      <c r="A33" s="8">
        <v>31</v>
      </c>
      <c r="B33" s="1" t="s">
        <v>132</v>
      </c>
      <c r="C33" s="53" t="s">
        <v>23</v>
      </c>
      <c r="D33" s="3"/>
      <c r="E33" s="41">
        <v>93</v>
      </c>
      <c r="F33" s="50">
        <v>0</v>
      </c>
      <c r="G33" s="50">
        <v>0</v>
      </c>
      <c r="H33" s="50">
        <v>0</v>
      </c>
      <c r="I33" s="50">
        <v>0</v>
      </c>
      <c r="J33" s="41"/>
      <c r="K33" s="92"/>
      <c r="L33" s="42">
        <f t="shared" si="0"/>
        <v>93</v>
      </c>
      <c r="M33" s="43">
        <f>SUM(LARGE(E33:K33,{1;2;3;4;5}))</f>
        <v>93</v>
      </c>
      <c r="N33" s="6"/>
    </row>
    <row r="34" spans="1:14">
      <c r="A34" s="8">
        <v>32</v>
      </c>
      <c r="B34" s="1" t="s">
        <v>164</v>
      </c>
      <c r="C34" s="53" t="s">
        <v>23</v>
      </c>
      <c r="D34" s="3"/>
      <c r="E34" s="50">
        <v>0</v>
      </c>
      <c r="F34" s="41">
        <v>93</v>
      </c>
      <c r="G34" s="50">
        <v>0</v>
      </c>
      <c r="H34" s="50">
        <v>0</v>
      </c>
      <c r="I34" s="50">
        <v>0</v>
      </c>
      <c r="J34" s="41"/>
      <c r="K34" s="92"/>
      <c r="L34" s="42">
        <f t="shared" si="0"/>
        <v>93</v>
      </c>
      <c r="M34" s="43">
        <f>SUM(LARGE(E34:K34,{1;2;3;4;5}))</f>
        <v>93</v>
      </c>
      <c r="N34" s="6"/>
    </row>
    <row r="35" spans="1:14">
      <c r="A35" s="9">
        <v>33</v>
      </c>
      <c r="B35" s="7" t="s">
        <v>56</v>
      </c>
      <c r="C35" s="54" t="s">
        <v>23</v>
      </c>
      <c r="D35" s="13"/>
      <c r="E35" s="64">
        <v>0</v>
      </c>
      <c r="F35" s="50">
        <v>0</v>
      </c>
      <c r="G35" s="46">
        <v>92</v>
      </c>
      <c r="H35" s="50">
        <v>0</v>
      </c>
      <c r="I35" s="50">
        <v>0</v>
      </c>
      <c r="J35" s="41"/>
      <c r="K35" s="92"/>
      <c r="L35" s="42">
        <f t="shared" ref="L35:L66" si="1">SUM(E35:J35)</f>
        <v>92</v>
      </c>
      <c r="M35" s="43">
        <f>SUM(LARGE(E35:K35,{1;2;3;4;5}))</f>
        <v>92</v>
      </c>
      <c r="N35" s="6"/>
    </row>
    <row r="36" spans="1:14">
      <c r="A36" s="8">
        <v>34</v>
      </c>
      <c r="B36" s="1" t="s">
        <v>105</v>
      </c>
      <c r="C36" s="53" t="s">
        <v>23</v>
      </c>
      <c r="D36" s="3"/>
      <c r="E36" s="50">
        <v>0</v>
      </c>
      <c r="F36" s="50">
        <v>0</v>
      </c>
      <c r="G36" s="50">
        <v>0</v>
      </c>
      <c r="H36" s="50">
        <v>0</v>
      </c>
      <c r="I36" s="41">
        <v>92</v>
      </c>
      <c r="J36" s="41"/>
      <c r="K36" s="92"/>
      <c r="L36" s="42">
        <f t="shared" si="1"/>
        <v>92</v>
      </c>
      <c r="M36" s="43">
        <f>SUM(LARGE(E36:K36,{1;2;3;4;5}))</f>
        <v>92</v>
      </c>
      <c r="N36" s="6"/>
    </row>
    <row r="37" spans="1:14">
      <c r="A37" s="8">
        <v>35</v>
      </c>
      <c r="B37" s="1" t="s">
        <v>134</v>
      </c>
      <c r="C37" s="53" t="s">
        <v>23</v>
      </c>
      <c r="D37" s="3"/>
      <c r="E37" s="41">
        <v>90</v>
      </c>
      <c r="F37" s="50">
        <v>0</v>
      </c>
      <c r="G37" s="50">
        <v>0</v>
      </c>
      <c r="H37" s="50">
        <v>0</v>
      </c>
      <c r="I37" s="50">
        <v>0</v>
      </c>
      <c r="J37" s="41"/>
      <c r="K37" s="92"/>
      <c r="L37" s="42">
        <f t="shared" si="1"/>
        <v>90</v>
      </c>
      <c r="M37" s="43">
        <f>SUM(LARGE(E37:K37,{1;2;3;4;5}))</f>
        <v>90</v>
      </c>
      <c r="N37" s="6"/>
    </row>
    <row r="38" spans="1:14">
      <c r="A38" s="9">
        <v>36</v>
      </c>
      <c r="B38" s="7" t="s">
        <v>59</v>
      </c>
      <c r="C38" s="54" t="s">
        <v>23</v>
      </c>
      <c r="D38" s="13"/>
      <c r="E38" s="64">
        <v>0</v>
      </c>
      <c r="F38" s="50">
        <v>0</v>
      </c>
      <c r="G38" s="46">
        <v>89</v>
      </c>
      <c r="H38" s="50">
        <v>0</v>
      </c>
      <c r="I38" s="50">
        <v>0</v>
      </c>
      <c r="J38" s="41"/>
      <c r="K38" s="92"/>
      <c r="L38" s="42">
        <f t="shared" si="1"/>
        <v>89</v>
      </c>
      <c r="M38" s="43">
        <f>SUM(LARGE(E38:K38,{1;2;3;4;5}))</f>
        <v>89</v>
      </c>
      <c r="N38" s="6"/>
    </row>
    <row r="39" spans="1:14">
      <c r="A39" s="8">
        <v>37</v>
      </c>
      <c r="B39" s="1" t="s">
        <v>119</v>
      </c>
      <c r="C39" s="53" t="s">
        <v>23</v>
      </c>
      <c r="D39" s="3"/>
      <c r="E39" s="41">
        <v>89</v>
      </c>
      <c r="F39" s="50">
        <v>0</v>
      </c>
      <c r="G39" s="50">
        <v>0</v>
      </c>
      <c r="H39" s="50">
        <v>0</v>
      </c>
      <c r="I39" s="50">
        <v>0</v>
      </c>
      <c r="J39" s="41"/>
      <c r="K39" s="92"/>
      <c r="L39" s="42">
        <f t="shared" si="1"/>
        <v>89</v>
      </c>
      <c r="M39" s="43">
        <f>SUM(LARGE(E39:K39,{1;2;3;4;5}))</f>
        <v>89</v>
      </c>
      <c r="N39" s="6"/>
    </row>
    <row r="40" spans="1:14">
      <c r="A40" s="8">
        <v>38</v>
      </c>
      <c r="B40" s="1" t="s">
        <v>180</v>
      </c>
      <c r="C40" s="53" t="s">
        <v>23</v>
      </c>
      <c r="D40" s="3"/>
      <c r="E40" s="50">
        <v>0</v>
      </c>
      <c r="F40" s="50">
        <v>0</v>
      </c>
      <c r="G40" s="50">
        <v>0</v>
      </c>
      <c r="H40" s="41">
        <v>88</v>
      </c>
      <c r="I40" s="50">
        <v>0</v>
      </c>
      <c r="J40" s="41"/>
      <c r="K40" s="92"/>
      <c r="L40" s="42">
        <f t="shared" si="1"/>
        <v>88</v>
      </c>
      <c r="M40" s="43">
        <f>SUM(LARGE(E40:K40,{1;2;3;4;5}))</f>
        <v>88</v>
      </c>
      <c r="N40" s="6"/>
    </row>
    <row r="41" spans="1:14">
      <c r="A41" s="9">
        <v>39</v>
      </c>
      <c r="B41" s="1" t="s">
        <v>135</v>
      </c>
      <c r="C41" s="53" t="s">
        <v>23</v>
      </c>
      <c r="D41" s="3"/>
      <c r="E41" s="41">
        <v>87</v>
      </c>
      <c r="F41" s="50">
        <v>0</v>
      </c>
      <c r="G41" s="50">
        <v>0</v>
      </c>
      <c r="H41" s="50">
        <v>0</v>
      </c>
      <c r="I41" s="50">
        <v>0</v>
      </c>
      <c r="J41" s="41"/>
      <c r="K41" s="92"/>
      <c r="L41" s="42">
        <f t="shared" si="1"/>
        <v>87</v>
      </c>
      <c r="M41" s="43">
        <f>SUM(LARGE(E41:K41,{1;2;3;4;5}))</f>
        <v>87</v>
      </c>
      <c r="N41" s="6"/>
    </row>
    <row r="42" spans="1:14">
      <c r="A42" s="8">
        <v>40</v>
      </c>
      <c r="B42" s="1" t="s">
        <v>62</v>
      </c>
      <c r="C42" s="54" t="s">
        <v>23</v>
      </c>
      <c r="D42" s="13"/>
      <c r="E42" s="64">
        <v>0</v>
      </c>
      <c r="F42" s="50">
        <v>0</v>
      </c>
      <c r="G42" s="46">
        <v>86</v>
      </c>
      <c r="H42" s="50">
        <v>0</v>
      </c>
      <c r="I42" s="50">
        <v>0</v>
      </c>
      <c r="J42" s="41"/>
      <c r="K42" s="92"/>
      <c r="L42" s="42">
        <f t="shared" si="1"/>
        <v>86</v>
      </c>
      <c r="M42" s="43">
        <f>SUM(LARGE(E42:K42,{1;2;3;4;5}))</f>
        <v>86</v>
      </c>
      <c r="N42" s="6"/>
    </row>
    <row r="43" spans="1:14">
      <c r="A43" s="8">
        <v>41</v>
      </c>
      <c r="B43" s="1" t="s">
        <v>136</v>
      </c>
      <c r="C43" s="53" t="s">
        <v>23</v>
      </c>
      <c r="D43" s="3"/>
      <c r="E43" s="41">
        <v>85</v>
      </c>
      <c r="F43" s="50">
        <v>0</v>
      </c>
      <c r="G43" s="50">
        <v>0</v>
      </c>
      <c r="H43" s="50">
        <v>0</v>
      </c>
      <c r="I43" s="50">
        <v>0</v>
      </c>
      <c r="J43" s="41"/>
      <c r="K43" s="92"/>
      <c r="L43" s="42">
        <f t="shared" si="1"/>
        <v>85</v>
      </c>
      <c r="M43" s="43">
        <f>SUM(LARGE(E43:K43,{1;2;3;4;5}))</f>
        <v>85</v>
      </c>
      <c r="N43" s="6"/>
    </row>
    <row r="44" spans="1:14">
      <c r="A44" s="9">
        <v>42</v>
      </c>
      <c r="B44" s="1" t="s">
        <v>107</v>
      </c>
      <c r="C44" s="53" t="s">
        <v>23</v>
      </c>
      <c r="D44" s="3"/>
      <c r="E44" s="50">
        <v>0</v>
      </c>
      <c r="F44" s="50">
        <v>0</v>
      </c>
      <c r="G44" s="50">
        <v>0</v>
      </c>
      <c r="H44" s="50">
        <v>0</v>
      </c>
      <c r="I44" s="41">
        <v>85</v>
      </c>
      <c r="J44" s="41"/>
      <c r="K44" s="92"/>
      <c r="L44" s="42">
        <f t="shared" si="1"/>
        <v>85</v>
      </c>
      <c r="M44" s="43">
        <f>SUM(LARGE(E44:K44,{1;2;3;4;5}))</f>
        <v>85</v>
      </c>
      <c r="N44" s="6"/>
    </row>
    <row r="45" spans="1:14">
      <c r="A45" s="8">
        <v>43</v>
      </c>
      <c r="B45" s="1" t="s">
        <v>165</v>
      </c>
      <c r="C45" s="38" t="s">
        <v>85</v>
      </c>
      <c r="D45" s="3"/>
      <c r="E45" s="50">
        <v>0</v>
      </c>
      <c r="F45" s="41">
        <v>85</v>
      </c>
      <c r="G45" s="50">
        <v>0</v>
      </c>
      <c r="H45" s="50">
        <v>0</v>
      </c>
      <c r="I45" s="50">
        <v>0</v>
      </c>
      <c r="J45" s="41"/>
      <c r="K45" s="92"/>
      <c r="L45" s="42">
        <f t="shared" si="1"/>
        <v>85</v>
      </c>
      <c r="M45" s="43">
        <f>SUM(LARGE(E45:K45,{1;2;3;4;5}))</f>
        <v>85</v>
      </c>
      <c r="N45" s="6"/>
    </row>
    <row r="46" spans="1:14">
      <c r="A46" s="8">
        <v>44</v>
      </c>
      <c r="B46" s="1" t="s">
        <v>182</v>
      </c>
      <c r="C46" s="53" t="s">
        <v>23</v>
      </c>
      <c r="D46" s="3"/>
      <c r="E46" s="50">
        <v>0</v>
      </c>
      <c r="F46" s="50">
        <v>0</v>
      </c>
      <c r="G46" s="50">
        <v>0</v>
      </c>
      <c r="H46" s="41">
        <v>84</v>
      </c>
      <c r="I46" s="50">
        <v>0</v>
      </c>
      <c r="J46" s="41"/>
      <c r="K46" s="92"/>
      <c r="L46" s="42">
        <f t="shared" si="1"/>
        <v>84</v>
      </c>
      <c r="M46" s="43">
        <f>SUM(LARGE(E46:K46,{1;2;3;4;5}))</f>
        <v>84</v>
      </c>
      <c r="N46" s="6"/>
    </row>
    <row r="47" spans="1:14">
      <c r="A47" s="9">
        <v>45</v>
      </c>
      <c r="B47" s="1" t="s">
        <v>108</v>
      </c>
      <c r="C47" s="53" t="s">
        <v>99</v>
      </c>
      <c r="D47" s="3"/>
      <c r="E47" s="50">
        <v>0</v>
      </c>
      <c r="F47" s="50">
        <v>0</v>
      </c>
      <c r="G47" s="50">
        <v>0</v>
      </c>
      <c r="H47" s="50">
        <v>0</v>
      </c>
      <c r="I47" s="41">
        <v>84</v>
      </c>
      <c r="J47" s="41"/>
      <c r="K47" s="92"/>
      <c r="L47" s="42">
        <f t="shared" si="1"/>
        <v>84</v>
      </c>
      <c r="M47" s="43">
        <f>SUM(LARGE(E47:K47,{1;2;3;4;5}))</f>
        <v>84</v>
      </c>
      <c r="N47" s="6"/>
    </row>
    <row r="48" spans="1:14">
      <c r="A48" s="8">
        <v>46</v>
      </c>
      <c r="B48" s="1" t="s">
        <v>214</v>
      </c>
      <c r="C48" s="53" t="s">
        <v>23</v>
      </c>
      <c r="D48" s="3"/>
      <c r="E48" s="50">
        <v>0</v>
      </c>
      <c r="F48" s="50">
        <v>0</v>
      </c>
      <c r="G48" s="50">
        <v>0</v>
      </c>
      <c r="H48" s="50">
        <v>0</v>
      </c>
      <c r="I48" s="50">
        <v>0</v>
      </c>
      <c r="J48" s="41">
        <v>84</v>
      </c>
      <c r="K48" s="92"/>
      <c r="L48" s="42">
        <f t="shared" si="1"/>
        <v>84</v>
      </c>
      <c r="M48" s="43">
        <f>SUM(LARGE(E48:K48,{1;2;3;4;5}))</f>
        <v>84</v>
      </c>
      <c r="N48" s="6"/>
    </row>
    <row r="49" spans="1:14">
      <c r="A49" s="8">
        <v>47</v>
      </c>
      <c r="B49" s="7" t="s">
        <v>65</v>
      </c>
      <c r="C49" s="53" t="s">
        <v>21</v>
      </c>
      <c r="D49" s="13"/>
      <c r="E49" s="64">
        <v>0</v>
      </c>
      <c r="F49" s="50">
        <v>0</v>
      </c>
      <c r="G49" s="46">
        <v>83</v>
      </c>
      <c r="H49" s="50">
        <v>0</v>
      </c>
      <c r="I49" s="50">
        <v>0</v>
      </c>
      <c r="J49" s="41"/>
      <c r="K49" s="92"/>
      <c r="L49" s="42">
        <f t="shared" si="1"/>
        <v>83</v>
      </c>
      <c r="M49" s="43">
        <f>SUM(LARGE(E49:K49,{1;2;3;4;5}))</f>
        <v>83</v>
      </c>
      <c r="N49" s="6"/>
    </row>
    <row r="50" spans="1:14">
      <c r="A50" s="9">
        <v>48</v>
      </c>
      <c r="B50" s="1" t="s">
        <v>166</v>
      </c>
      <c r="C50" s="53" t="s">
        <v>149</v>
      </c>
      <c r="D50" s="3"/>
      <c r="E50" s="50">
        <v>0</v>
      </c>
      <c r="F50" s="41">
        <v>83</v>
      </c>
      <c r="G50" s="50">
        <v>0</v>
      </c>
      <c r="H50" s="50">
        <v>0</v>
      </c>
      <c r="I50" s="50">
        <v>0</v>
      </c>
      <c r="J50" s="41"/>
      <c r="K50" s="92"/>
      <c r="L50" s="42">
        <f t="shared" si="1"/>
        <v>83</v>
      </c>
      <c r="M50" s="43">
        <f>SUM(LARGE(E50:K50,{1;2;3;4;5}))</f>
        <v>83</v>
      </c>
      <c r="N50" s="6"/>
    </row>
    <row r="51" spans="1:14">
      <c r="A51" s="8">
        <v>49</v>
      </c>
      <c r="B51" s="1" t="s">
        <v>137</v>
      </c>
      <c r="C51" s="53" t="s">
        <v>138</v>
      </c>
      <c r="D51" s="3"/>
      <c r="E51" s="41">
        <v>83</v>
      </c>
      <c r="F51" s="50">
        <v>0</v>
      </c>
      <c r="G51" s="50">
        <v>0</v>
      </c>
      <c r="H51" s="50">
        <v>0</v>
      </c>
      <c r="I51" s="50">
        <v>0</v>
      </c>
      <c r="J51" s="41"/>
      <c r="K51" s="92"/>
      <c r="L51" s="42">
        <f t="shared" si="1"/>
        <v>83</v>
      </c>
      <c r="M51" s="43">
        <f>SUM(LARGE(E51:K51,{1;2;3;4;5}))</f>
        <v>83</v>
      </c>
      <c r="N51" s="6"/>
    </row>
    <row r="52" spans="1:14">
      <c r="A52" s="8">
        <v>50</v>
      </c>
      <c r="B52" s="1" t="s">
        <v>139</v>
      </c>
      <c r="C52" s="53" t="s">
        <v>23</v>
      </c>
      <c r="D52" s="3"/>
      <c r="E52" s="41">
        <v>82</v>
      </c>
      <c r="F52" s="50">
        <v>0</v>
      </c>
      <c r="G52" s="50">
        <v>0</v>
      </c>
      <c r="H52" s="50">
        <v>0</v>
      </c>
      <c r="I52" s="50">
        <v>0</v>
      </c>
      <c r="J52" s="41"/>
      <c r="K52" s="92"/>
      <c r="L52" s="42">
        <f t="shared" si="1"/>
        <v>82</v>
      </c>
      <c r="M52" s="43">
        <f>SUM(LARGE(E52:K52,{1;2;3;4;5}))</f>
        <v>82</v>
      </c>
      <c r="N52" s="6"/>
    </row>
    <row r="53" spans="1:14">
      <c r="A53" s="9">
        <v>51</v>
      </c>
      <c r="B53" s="7" t="s">
        <v>66</v>
      </c>
      <c r="C53" s="54" t="s">
        <v>23</v>
      </c>
      <c r="D53" s="13"/>
      <c r="E53" s="64">
        <v>0</v>
      </c>
      <c r="F53" s="50">
        <v>0</v>
      </c>
      <c r="G53" s="46">
        <v>82</v>
      </c>
      <c r="H53" s="50">
        <v>0</v>
      </c>
      <c r="I53" s="50">
        <v>0</v>
      </c>
      <c r="J53" s="41"/>
      <c r="K53" s="92"/>
      <c r="L53" s="42">
        <f t="shared" si="1"/>
        <v>82</v>
      </c>
      <c r="M53" s="43">
        <f>SUM(LARGE(E53:K53,{1;2;3;4;5}))</f>
        <v>82</v>
      </c>
      <c r="N53" s="6"/>
    </row>
    <row r="54" spans="1:14">
      <c r="A54" s="8">
        <v>52</v>
      </c>
      <c r="B54" s="1" t="s">
        <v>215</v>
      </c>
      <c r="C54" s="53" t="s">
        <v>23</v>
      </c>
      <c r="D54" s="3"/>
      <c r="E54" s="50">
        <v>0</v>
      </c>
      <c r="F54" s="50">
        <v>0</v>
      </c>
      <c r="G54" s="50">
        <v>0</v>
      </c>
      <c r="H54" s="50">
        <v>0</v>
      </c>
      <c r="I54" s="50">
        <v>0</v>
      </c>
      <c r="J54" s="41">
        <v>82</v>
      </c>
      <c r="K54" s="92"/>
      <c r="L54" s="42">
        <f t="shared" si="1"/>
        <v>82</v>
      </c>
      <c r="M54" s="43">
        <f>SUM(LARGE(E54:K54,{1;2;3;4;5}))</f>
        <v>82</v>
      </c>
      <c r="N54" s="6"/>
    </row>
    <row r="55" spans="1:14">
      <c r="A55" s="8">
        <v>53</v>
      </c>
      <c r="B55" s="1" t="s">
        <v>167</v>
      </c>
      <c r="C55" s="53" t="s">
        <v>23</v>
      </c>
      <c r="D55" s="3"/>
      <c r="E55" s="50">
        <v>0</v>
      </c>
      <c r="F55" s="41">
        <v>81</v>
      </c>
      <c r="G55" s="50">
        <v>0</v>
      </c>
      <c r="H55" s="50">
        <v>0</v>
      </c>
      <c r="I55" s="50">
        <v>0</v>
      </c>
      <c r="J55" s="41"/>
      <c r="K55" s="92"/>
      <c r="L55" s="42">
        <f t="shared" si="1"/>
        <v>81</v>
      </c>
      <c r="M55" s="43">
        <f>SUM(LARGE(E55:K55,{1;2;3;4;5}))</f>
        <v>81</v>
      </c>
      <c r="N55" s="6"/>
    </row>
    <row r="56" spans="1:14">
      <c r="A56" s="9">
        <v>54</v>
      </c>
      <c r="B56" s="1" t="s">
        <v>140</v>
      </c>
      <c r="C56" s="53" t="s">
        <v>21</v>
      </c>
      <c r="D56" s="3"/>
      <c r="E56" s="41">
        <v>81</v>
      </c>
      <c r="F56" s="50">
        <v>0</v>
      </c>
      <c r="G56" s="50">
        <v>0</v>
      </c>
      <c r="H56" s="50">
        <v>0</v>
      </c>
      <c r="I56" s="50">
        <v>0</v>
      </c>
      <c r="J56" s="41"/>
      <c r="K56" s="92"/>
      <c r="L56" s="42">
        <f t="shared" si="1"/>
        <v>81</v>
      </c>
      <c r="M56" s="43">
        <f>SUM(LARGE(E56:K56,{1;2;3;4;5}))</f>
        <v>81</v>
      </c>
      <c r="N56" s="6"/>
    </row>
    <row r="57" spans="1:14">
      <c r="A57" s="8">
        <v>55</v>
      </c>
      <c r="B57" s="1" t="s">
        <v>216</v>
      </c>
      <c r="C57" s="53" t="s">
        <v>21</v>
      </c>
      <c r="D57" s="3"/>
      <c r="E57" s="50">
        <v>0</v>
      </c>
      <c r="F57" s="50">
        <v>0</v>
      </c>
      <c r="G57" s="50">
        <v>0</v>
      </c>
      <c r="H57" s="50">
        <v>0</v>
      </c>
      <c r="I57" s="50">
        <v>0</v>
      </c>
      <c r="J57" s="41">
        <v>81</v>
      </c>
      <c r="K57" s="92"/>
      <c r="L57" s="42">
        <f t="shared" si="1"/>
        <v>81</v>
      </c>
      <c r="M57" s="43">
        <f>SUM(LARGE(E57:K57,{1;2;3;4;5}))</f>
        <v>81</v>
      </c>
      <c r="N57" s="6"/>
    </row>
    <row r="58" spans="1:14">
      <c r="A58" s="8">
        <v>56</v>
      </c>
      <c r="B58" s="1" t="s">
        <v>111</v>
      </c>
      <c r="C58" s="53" t="s">
        <v>23</v>
      </c>
      <c r="D58" s="3"/>
      <c r="E58" s="50">
        <v>0</v>
      </c>
      <c r="F58" s="50">
        <v>0</v>
      </c>
      <c r="G58" s="50">
        <v>0</v>
      </c>
      <c r="H58" s="50">
        <v>0</v>
      </c>
      <c r="I58" s="41">
        <v>80</v>
      </c>
      <c r="J58" s="41"/>
      <c r="K58" s="92"/>
      <c r="L58" s="42">
        <f t="shared" si="1"/>
        <v>80</v>
      </c>
      <c r="M58" s="43">
        <f>SUM(LARGE(E58:K58,{1;2;3;4;5}))</f>
        <v>80</v>
      </c>
      <c r="N58" s="6"/>
    </row>
    <row r="59" spans="1:14">
      <c r="A59" s="9">
        <v>57</v>
      </c>
      <c r="B59" s="1" t="s">
        <v>141</v>
      </c>
      <c r="C59" s="53" t="s">
        <v>23</v>
      </c>
      <c r="D59" s="3"/>
      <c r="E59" s="41">
        <v>79</v>
      </c>
      <c r="F59" s="50">
        <v>0</v>
      </c>
      <c r="G59" s="50">
        <v>0</v>
      </c>
      <c r="H59" s="50">
        <v>0</v>
      </c>
      <c r="I59" s="50">
        <v>0</v>
      </c>
      <c r="J59" s="41"/>
      <c r="K59" s="92"/>
      <c r="L59" s="42">
        <f t="shared" si="1"/>
        <v>79</v>
      </c>
      <c r="M59" s="43">
        <f>SUM(LARGE(E59:K59,{1;2;3;4;5}))</f>
        <v>79</v>
      </c>
      <c r="N59" s="6"/>
    </row>
    <row r="60" spans="1:14">
      <c r="A60" s="8">
        <v>58</v>
      </c>
      <c r="B60" s="1" t="s">
        <v>217</v>
      </c>
      <c r="C60" s="53" t="s">
        <v>23</v>
      </c>
      <c r="D60" s="3"/>
      <c r="E60" s="50">
        <v>0</v>
      </c>
      <c r="F60" s="50">
        <v>0</v>
      </c>
      <c r="G60" s="50">
        <v>0</v>
      </c>
      <c r="H60" s="50">
        <v>0</v>
      </c>
      <c r="I60" s="50">
        <v>0</v>
      </c>
      <c r="J60" s="41">
        <v>79</v>
      </c>
      <c r="K60" s="92"/>
      <c r="L60" s="42">
        <f t="shared" si="1"/>
        <v>79</v>
      </c>
      <c r="M60" s="43">
        <f>SUM(LARGE(E60:K60,{1;2;3;4;5}))</f>
        <v>79</v>
      </c>
      <c r="N60" s="6"/>
    </row>
    <row r="61" spans="1:14">
      <c r="A61" s="8">
        <v>59</v>
      </c>
      <c r="B61" s="1" t="s">
        <v>142</v>
      </c>
      <c r="C61" s="53" t="s">
        <v>23</v>
      </c>
      <c r="D61" s="3"/>
      <c r="E61" s="41">
        <v>78</v>
      </c>
      <c r="F61" s="50">
        <v>0</v>
      </c>
      <c r="G61" s="50">
        <v>0</v>
      </c>
      <c r="H61" s="50">
        <v>0</v>
      </c>
      <c r="I61" s="50">
        <v>0</v>
      </c>
      <c r="J61" s="41"/>
      <c r="K61" s="92"/>
      <c r="L61" s="42">
        <f t="shared" si="1"/>
        <v>78</v>
      </c>
      <c r="M61" s="43">
        <f>SUM(LARGE(E61:K61,{1;2;3;4;5}))</f>
        <v>78</v>
      </c>
      <c r="N61" s="6"/>
    </row>
    <row r="62" spans="1:14">
      <c r="A62" s="9">
        <v>60</v>
      </c>
      <c r="B62" s="7" t="s">
        <v>70</v>
      </c>
      <c r="C62" s="54" t="s">
        <v>23</v>
      </c>
      <c r="D62" s="13"/>
      <c r="E62" s="64">
        <v>0</v>
      </c>
      <c r="F62" s="50">
        <v>0</v>
      </c>
      <c r="G62" s="46">
        <v>78</v>
      </c>
      <c r="H62" s="50">
        <v>0</v>
      </c>
      <c r="I62" s="50">
        <v>0</v>
      </c>
      <c r="J62" s="41"/>
      <c r="K62" s="92"/>
      <c r="L62" s="42">
        <f t="shared" si="1"/>
        <v>78</v>
      </c>
      <c r="M62" s="43">
        <f>SUM(LARGE(E62:K62,{1;2;3;4;5}))</f>
        <v>78</v>
      </c>
      <c r="N62" s="6"/>
    </row>
    <row r="63" spans="1:14">
      <c r="A63" s="8">
        <v>61</v>
      </c>
      <c r="B63" s="1" t="s">
        <v>168</v>
      </c>
      <c r="C63" s="53" t="s">
        <v>23</v>
      </c>
      <c r="D63" s="3"/>
      <c r="E63" s="50">
        <v>0</v>
      </c>
      <c r="F63" s="41">
        <v>78</v>
      </c>
      <c r="G63" s="50">
        <v>0</v>
      </c>
      <c r="H63" s="50">
        <v>0</v>
      </c>
      <c r="I63" s="50">
        <v>0</v>
      </c>
      <c r="J63" s="41"/>
      <c r="K63" s="92"/>
      <c r="L63" s="42">
        <f t="shared" si="1"/>
        <v>78</v>
      </c>
      <c r="M63" s="43">
        <f>SUM(LARGE(E63:K63,{1;2;3;4;5}))</f>
        <v>78</v>
      </c>
      <c r="N63" s="6"/>
    </row>
    <row r="64" spans="1:14">
      <c r="A64" s="8">
        <v>62</v>
      </c>
      <c r="B64" s="1" t="s">
        <v>218</v>
      </c>
      <c r="C64" s="53" t="s">
        <v>23</v>
      </c>
      <c r="D64" s="3"/>
      <c r="E64" s="50">
        <v>0</v>
      </c>
      <c r="F64" s="50">
        <v>0</v>
      </c>
      <c r="G64" s="50">
        <v>0</v>
      </c>
      <c r="H64" s="50">
        <v>0</v>
      </c>
      <c r="I64" s="50">
        <v>0</v>
      </c>
      <c r="J64" s="41">
        <v>78</v>
      </c>
      <c r="K64" s="92"/>
      <c r="L64" s="42">
        <f t="shared" si="1"/>
        <v>78</v>
      </c>
      <c r="M64" s="43">
        <f>SUM(LARGE(E64:K64,{1;2;3;4;5}))</f>
        <v>78</v>
      </c>
      <c r="N64" s="6"/>
    </row>
    <row r="65" spans="1:14">
      <c r="A65" s="9">
        <v>63</v>
      </c>
      <c r="B65" s="1" t="s">
        <v>114</v>
      </c>
      <c r="C65" s="53" t="s">
        <v>23</v>
      </c>
      <c r="D65" s="3"/>
      <c r="E65" s="50">
        <v>0</v>
      </c>
      <c r="F65" s="50">
        <v>0</v>
      </c>
      <c r="G65" s="50">
        <v>0</v>
      </c>
      <c r="H65" s="50">
        <v>0</v>
      </c>
      <c r="I65" s="41">
        <v>77</v>
      </c>
      <c r="J65" s="41"/>
      <c r="K65" s="92"/>
      <c r="L65" s="42">
        <f t="shared" si="1"/>
        <v>77</v>
      </c>
      <c r="M65" s="43">
        <f>SUM(LARGE(E65:K65,{1;2;3;4;5}))</f>
        <v>77</v>
      </c>
      <c r="N65" s="6"/>
    </row>
    <row r="66" spans="1:14">
      <c r="A66" s="8">
        <v>64</v>
      </c>
      <c r="B66" s="1" t="s">
        <v>169</v>
      </c>
      <c r="C66" s="53" t="s">
        <v>23</v>
      </c>
      <c r="D66" s="3"/>
      <c r="E66" s="50">
        <v>0</v>
      </c>
      <c r="F66" s="41">
        <v>77</v>
      </c>
      <c r="G66" s="50">
        <v>0</v>
      </c>
      <c r="H66" s="50">
        <v>0</v>
      </c>
      <c r="I66" s="50">
        <v>0</v>
      </c>
      <c r="J66" s="41"/>
      <c r="K66" s="92"/>
      <c r="L66" s="42">
        <f t="shared" si="1"/>
        <v>77</v>
      </c>
      <c r="M66" s="43">
        <f>SUM(LARGE(E66:K66,{1;2;3;4;5}))</f>
        <v>77</v>
      </c>
      <c r="N66" s="6"/>
    </row>
    <row r="67" spans="1:14">
      <c r="A67" s="8">
        <v>65</v>
      </c>
      <c r="B67" s="1" t="s">
        <v>219</v>
      </c>
      <c r="C67" s="53" t="s">
        <v>23</v>
      </c>
      <c r="D67" s="3"/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 s="41">
        <v>77</v>
      </c>
      <c r="K67" s="92"/>
      <c r="L67" s="42">
        <f t="shared" ref="L67:L98" si="2">SUM(E67:J67)</f>
        <v>77</v>
      </c>
      <c r="M67" s="43">
        <f>SUM(LARGE(E67:K67,{1;2;3;4;5}))</f>
        <v>77</v>
      </c>
      <c r="N67" s="6"/>
    </row>
    <row r="68" spans="1:14">
      <c r="A68" s="9">
        <v>66</v>
      </c>
      <c r="B68" s="1" t="s">
        <v>170</v>
      </c>
      <c r="C68" s="53" t="s">
        <v>23</v>
      </c>
      <c r="D68" s="3"/>
      <c r="E68" s="50">
        <v>0</v>
      </c>
      <c r="F68" s="41">
        <v>76</v>
      </c>
      <c r="G68" s="50">
        <v>0</v>
      </c>
      <c r="H68" s="50">
        <v>0</v>
      </c>
      <c r="I68" s="50">
        <v>0</v>
      </c>
      <c r="J68" s="41"/>
      <c r="K68" s="92"/>
      <c r="L68" s="42">
        <f t="shared" si="2"/>
        <v>76</v>
      </c>
      <c r="M68" s="43">
        <f>SUM(LARGE(E68:K68,{1;2;3;4;5}))</f>
        <v>76</v>
      </c>
      <c r="N68" s="6"/>
    </row>
    <row r="69" spans="1:14">
      <c r="A69" s="8">
        <v>67</v>
      </c>
      <c r="B69" s="7" t="s">
        <v>72</v>
      </c>
      <c r="C69" s="54" t="s">
        <v>23</v>
      </c>
      <c r="D69" s="13"/>
      <c r="E69" s="64">
        <v>0</v>
      </c>
      <c r="F69" s="50">
        <v>0</v>
      </c>
      <c r="G69" s="46">
        <v>76</v>
      </c>
      <c r="H69" s="50">
        <v>0</v>
      </c>
      <c r="I69" s="50">
        <v>0</v>
      </c>
      <c r="J69" s="41"/>
      <c r="K69" s="92"/>
      <c r="L69" s="42">
        <f t="shared" si="2"/>
        <v>76</v>
      </c>
      <c r="M69" s="43">
        <f>SUM(LARGE(E69:K69,{1;2;3;4;5}))</f>
        <v>76</v>
      </c>
      <c r="N69" s="6"/>
    </row>
    <row r="70" spans="1:14">
      <c r="A70" s="8">
        <v>68</v>
      </c>
      <c r="B70" s="1" t="s">
        <v>171</v>
      </c>
      <c r="C70" s="53" t="s">
        <v>21</v>
      </c>
      <c r="D70" s="3"/>
      <c r="E70" s="50">
        <v>0</v>
      </c>
      <c r="F70" s="41">
        <v>75</v>
      </c>
      <c r="G70" s="50">
        <v>0</v>
      </c>
      <c r="H70" s="50">
        <v>0</v>
      </c>
      <c r="I70" s="50">
        <v>0</v>
      </c>
      <c r="J70" s="41"/>
      <c r="K70" s="92"/>
      <c r="L70" s="42">
        <f t="shared" si="2"/>
        <v>75</v>
      </c>
      <c r="M70" s="43">
        <f>SUM(LARGE(E70:K70,{1;2;3;4;5}))</f>
        <v>75</v>
      </c>
      <c r="N70" s="6"/>
    </row>
    <row r="71" spans="1:14">
      <c r="A71" s="9">
        <v>69</v>
      </c>
      <c r="B71" s="1" t="s">
        <v>143</v>
      </c>
      <c r="C71" s="53" t="s">
        <v>23</v>
      </c>
      <c r="D71" s="3"/>
      <c r="E71" s="41">
        <v>75</v>
      </c>
      <c r="F71" s="50">
        <v>0</v>
      </c>
      <c r="G71" s="50">
        <v>0</v>
      </c>
      <c r="H71" s="50">
        <v>0</v>
      </c>
      <c r="I71" s="50">
        <v>0</v>
      </c>
      <c r="J71" s="41"/>
      <c r="K71" s="92"/>
      <c r="L71" s="42">
        <f t="shared" si="2"/>
        <v>75</v>
      </c>
      <c r="M71" s="43">
        <f>SUM(LARGE(E71:K71,{1;2;3;4;5}))</f>
        <v>75</v>
      </c>
      <c r="N71" s="6"/>
    </row>
    <row r="72" spans="1:14">
      <c r="A72" s="8">
        <v>70</v>
      </c>
      <c r="B72" s="7" t="s">
        <v>74</v>
      </c>
      <c r="C72" s="54" t="s">
        <v>23</v>
      </c>
      <c r="D72" s="13"/>
      <c r="E72" s="64">
        <v>0</v>
      </c>
      <c r="F72" s="50">
        <v>0</v>
      </c>
      <c r="G72" s="46">
        <v>74</v>
      </c>
      <c r="H72" s="50">
        <v>0</v>
      </c>
      <c r="I72" s="50">
        <v>0</v>
      </c>
      <c r="J72" s="41"/>
      <c r="K72" s="92"/>
      <c r="L72" s="42">
        <f t="shared" si="2"/>
        <v>74</v>
      </c>
      <c r="M72" s="43">
        <f>SUM(LARGE(E72:K72,{1;2;3;4;5}))</f>
        <v>74</v>
      </c>
      <c r="N72" s="6"/>
    </row>
    <row r="73" spans="1:14">
      <c r="A73" s="8">
        <v>71</v>
      </c>
      <c r="B73" s="1" t="s">
        <v>172</v>
      </c>
      <c r="C73" s="53" t="s">
        <v>23</v>
      </c>
      <c r="D73" s="3"/>
      <c r="E73" s="50">
        <v>0</v>
      </c>
      <c r="F73" s="41">
        <v>74</v>
      </c>
      <c r="G73" s="50">
        <v>0</v>
      </c>
      <c r="H73" s="50">
        <v>0</v>
      </c>
      <c r="I73" s="50">
        <v>0</v>
      </c>
      <c r="J73" s="41"/>
      <c r="K73" s="92"/>
      <c r="L73" s="42">
        <f t="shared" si="2"/>
        <v>74</v>
      </c>
      <c r="M73" s="43">
        <f>SUM(LARGE(E73:K73,{1;2;3;4;5}))</f>
        <v>74</v>
      </c>
      <c r="N73" s="6"/>
    </row>
    <row r="74" spans="1:14">
      <c r="A74" s="9">
        <v>72</v>
      </c>
      <c r="B74" s="1" t="s">
        <v>144</v>
      </c>
      <c r="C74" s="53" t="s">
        <v>23</v>
      </c>
      <c r="D74" s="3"/>
      <c r="E74" s="41">
        <v>74</v>
      </c>
      <c r="F74" s="50">
        <v>0</v>
      </c>
      <c r="G74" s="50">
        <v>0</v>
      </c>
      <c r="H74" s="50">
        <v>0</v>
      </c>
      <c r="I74" s="50">
        <v>0</v>
      </c>
      <c r="J74" s="41"/>
      <c r="K74" s="92"/>
      <c r="L74" s="42">
        <f t="shared" si="2"/>
        <v>74</v>
      </c>
      <c r="M74" s="43">
        <f>SUM(LARGE(E74:K74,{1;2;3;4;5}))</f>
        <v>74</v>
      </c>
      <c r="N74" s="6"/>
    </row>
    <row r="75" spans="1:14">
      <c r="A75" s="8">
        <v>73</v>
      </c>
      <c r="B75" s="1" t="s">
        <v>220</v>
      </c>
      <c r="C75" s="53" t="s">
        <v>23</v>
      </c>
      <c r="D75" s="3"/>
      <c r="E75" s="50">
        <v>0</v>
      </c>
      <c r="F75" s="50">
        <v>0</v>
      </c>
      <c r="G75" s="50">
        <v>0</v>
      </c>
      <c r="H75" s="50">
        <v>0</v>
      </c>
      <c r="I75" s="50">
        <v>0</v>
      </c>
      <c r="J75" s="41">
        <v>74</v>
      </c>
      <c r="K75" s="92"/>
      <c r="L75" s="42">
        <f t="shared" si="2"/>
        <v>74</v>
      </c>
      <c r="M75" s="43">
        <f>SUM(LARGE(E75:K75,{1;2;3;4;5}))</f>
        <v>74</v>
      </c>
      <c r="N75" s="6"/>
    </row>
    <row r="76" spans="1:14">
      <c r="A76" s="8">
        <v>74</v>
      </c>
      <c r="B76" s="7" t="s">
        <v>75</v>
      </c>
      <c r="C76" s="54" t="s">
        <v>23</v>
      </c>
      <c r="D76" s="13"/>
      <c r="E76" s="64">
        <v>0</v>
      </c>
      <c r="F76" s="50">
        <v>0</v>
      </c>
      <c r="G76" s="46">
        <v>73</v>
      </c>
      <c r="H76" s="50">
        <v>0</v>
      </c>
      <c r="I76" s="50">
        <v>0</v>
      </c>
      <c r="J76" s="41"/>
      <c r="K76" s="92"/>
      <c r="L76" s="42">
        <f t="shared" si="2"/>
        <v>73</v>
      </c>
      <c r="M76" s="43">
        <f>SUM(LARGE(E76:K76,{1;2;3;4;5}))</f>
        <v>73</v>
      </c>
      <c r="N76" s="6"/>
    </row>
    <row r="77" spans="1:14" ht="14.25" customHeight="1">
      <c r="A77" s="9">
        <v>75</v>
      </c>
      <c r="B77" s="1" t="s">
        <v>173</v>
      </c>
      <c r="C77" s="53" t="s">
        <v>23</v>
      </c>
      <c r="D77" s="3"/>
      <c r="E77" s="50">
        <v>0</v>
      </c>
      <c r="F77" s="41">
        <v>73</v>
      </c>
      <c r="G77" s="50">
        <v>0</v>
      </c>
      <c r="H77" s="50">
        <v>0</v>
      </c>
      <c r="I77" s="50">
        <v>0</v>
      </c>
      <c r="J77" s="41"/>
      <c r="K77" s="93"/>
      <c r="L77" s="42">
        <f t="shared" si="2"/>
        <v>73</v>
      </c>
      <c r="M77" s="43">
        <f>SUM(LARGE(E77:K77,{1;2;3;4;5}))</f>
        <v>73</v>
      </c>
      <c r="N77" s="6"/>
    </row>
    <row r="78" spans="1:14">
      <c r="A78" s="8">
        <v>76</v>
      </c>
      <c r="B78" s="1" t="s">
        <v>145</v>
      </c>
      <c r="C78" s="53" t="s">
        <v>23</v>
      </c>
      <c r="D78" s="3"/>
      <c r="E78" s="41">
        <v>73</v>
      </c>
      <c r="F78" s="50">
        <v>0</v>
      </c>
      <c r="G78" s="50">
        <v>0</v>
      </c>
      <c r="H78" s="50">
        <v>0</v>
      </c>
      <c r="I78" s="50">
        <v>0</v>
      </c>
      <c r="J78" s="41"/>
      <c r="K78" s="92"/>
      <c r="L78" s="42">
        <f t="shared" si="2"/>
        <v>73</v>
      </c>
      <c r="M78" s="43">
        <f>SUM(LARGE(E78:K78,{1;2;3;4;5}))</f>
        <v>73</v>
      </c>
      <c r="N78" s="6"/>
    </row>
    <row r="79" spans="1:14">
      <c r="A79" s="8">
        <v>77</v>
      </c>
      <c r="B79" s="1" t="s">
        <v>221</v>
      </c>
      <c r="C79" s="53" t="s">
        <v>23</v>
      </c>
      <c r="D79" s="3"/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41">
        <v>73</v>
      </c>
      <c r="K79" s="92"/>
      <c r="L79" s="42">
        <f t="shared" si="2"/>
        <v>73</v>
      </c>
      <c r="M79" s="43">
        <f>SUM(LARGE(E79:K79,{1;2;3;4;5}))</f>
        <v>73</v>
      </c>
      <c r="N79" s="6"/>
    </row>
    <row r="80" spans="1:14" ht="14.25" customHeight="1">
      <c r="A80" s="9">
        <v>78</v>
      </c>
      <c r="B80" s="1" t="s">
        <v>146</v>
      </c>
      <c r="C80" s="53" t="s">
        <v>23</v>
      </c>
      <c r="D80" s="3"/>
      <c r="E80" s="41">
        <v>72</v>
      </c>
      <c r="F80" s="50">
        <v>0</v>
      </c>
      <c r="G80" s="50">
        <v>0</v>
      </c>
      <c r="H80" s="50">
        <v>0</v>
      </c>
      <c r="I80" s="50">
        <v>0</v>
      </c>
      <c r="J80" s="41"/>
      <c r="K80" s="93"/>
      <c r="L80" s="42">
        <f t="shared" si="2"/>
        <v>72</v>
      </c>
      <c r="M80" s="43">
        <f>SUM(LARGE(E80:K80,{1;2;3;4;5}))</f>
        <v>72</v>
      </c>
      <c r="N80" s="6"/>
    </row>
    <row r="81" spans="1:14">
      <c r="A81" s="8">
        <v>79</v>
      </c>
      <c r="B81" s="1" t="s">
        <v>174</v>
      </c>
      <c r="C81" s="53" t="s">
        <v>23</v>
      </c>
      <c r="D81" s="3"/>
      <c r="E81" s="50">
        <v>0</v>
      </c>
      <c r="F81" s="41">
        <v>72</v>
      </c>
      <c r="G81" s="50">
        <v>0</v>
      </c>
      <c r="H81" s="50">
        <v>0</v>
      </c>
      <c r="I81" s="50">
        <v>0</v>
      </c>
      <c r="J81" s="41"/>
      <c r="K81" s="92"/>
      <c r="L81" s="42">
        <f t="shared" si="2"/>
        <v>72</v>
      </c>
      <c r="M81" s="43">
        <f>SUM(LARGE(E81:K81,{1;2;3;4;5}))</f>
        <v>72</v>
      </c>
      <c r="N81" s="6"/>
    </row>
    <row r="82" spans="1:14">
      <c r="A82" s="8">
        <v>80</v>
      </c>
      <c r="B82" s="7" t="s">
        <v>76</v>
      </c>
      <c r="C82" s="54" t="s">
        <v>23</v>
      </c>
      <c r="D82" s="13"/>
      <c r="E82" s="64">
        <v>0</v>
      </c>
      <c r="F82" s="50">
        <v>0</v>
      </c>
      <c r="G82" s="46">
        <v>72</v>
      </c>
      <c r="H82" s="50">
        <v>0</v>
      </c>
      <c r="I82" s="50">
        <v>0</v>
      </c>
      <c r="J82" s="41"/>
      <c r="K82" s="92"/>
      <c r="L82" s="42">
        <f t="shared" si="2"/>
        <v>72</v>
      </c>
      <c r="M82" s="43">
        <f>SUM(LARGE(E82:K82,{1;2;3;4;5}))</f>
        <v>72</v>
      </c>
      <c r="N82" s="6"/>
    </row>
    <row r="83" spans="1:14" ht="14.25" customHeight="1">
      <c r="A83" s="8">
        <v>82</v>
      </c>
      <c r="B83" s="1" t="s">
        <v>175</v>
      </c>
      <c r="C83" s="53" t="s">
        <v>23</v>
      </c>
      <c r="D83" s="3"/>
      <c r="E83" s="50">
        <v>0</v>
      </c>
      <c r="F83" s="41">
        <v>71</v>
      </c>
      <c r="G83" s="50">
        <v>0</v>
      </c>
      <c r="H83" s="50">
        <v>0</v>
      </c>
      <c r="I83" s="50">
        <v>0</v>
      </c>
      <c r="J83" s="41"/>
      <c r="K83" s="93"/>
      <c r="L83" s="42">
        <f t="shared" si="2"/>
        <v>71</v>
      </c>
      <c r="M83" s="43">
        <f>SUM(LARGE(E83:K83,{1;2;3;4;5}))</f>
        <v>71</v>
      </c>
      <c r="N83" s="6"/>
    </row>
    <row r="84" spans="1:14">
      <c r="A84" s="9">
        <v>83</v>
      </c>
      <c r="B84" s="1" t="s">
        <v>147</v>
      </c>
      <c r="C84" s="53" t="s">
        <v>23</v>
      </c>
      <c r="D84" s="3"/>
      <c r="E84" s="41">
        <v>71</v>
      </c>
      <c r="F84" s="50">
        <v>0</v>
      </c>
      <c r="G84" s="50">
        <v>0</v>
      </c>
      <c r="H84" s="50">
        <v>0</v>
      </c>
      <c r="I84" s="50">
        <v>0</v>
      </c>
      <c r="J84" s="41"/>
      <c r="K84" s="92"/>
      <c r="L84" s="42">
        <f t="shared" si="2"/>
        <v>71</v>
      </c>
      <c r="M84" s="43">
        <f>SUM(LARGE(E84:K84,{1;2;3;4;5}))</f>
        <v>71</v>
      </c>
      <c r="N84" s="6"/>
    </row>
    <row r="85" spans="1:14">
      <c r="A85" s="9">
        <v>84</v>
      </c>
      <c r="B85" s="1" t="s">
        <v>176</v>
      </c>
      <c r="C85" s="53" t="s">
        <v>23</v>
      </c>
      <c r="D85" s="3"/>
      <c r="E85" s="50">
        <v>0</v>
      </c>
      <c r="F85" s="41">
        <v>70</v>
      </c>
      <c r="G85" s="50">
        <v>0</v>
      </c>
      <c r="H85" s="50">
        <v>0</v>
      </c>
      <c r="I85" s="50">
        <v>0</v>
      </c>
      <c r="J85" s="41"/>
      <c r="K85" s="92"/>
      <c r="L85" s="42">
        <f t="shared" si="2"/>
        <v>70</v>
      </c>
      <c r="M85" s="43">
        <f>SUM(LARGE(E85:K85,{1;2;3;4;5}))</f>
        <v>70</v>
      </c>
      <c r="N85" s="6"/>
    </row>
    <row r="86" spans="1:14" ht="14.25" customHeight="1">
      <c r="A86" s="8">
        <v>85</v>
      </c>
      <c r="B86" s="7" t="s">
        <v>78</v>
      </c>
      <c r="C86" s="54" t="s">
        <v>23</v>
      </c>
      <c r="D86" s="13"/>
      <c r="E86" s="64">
        <v>0</v>
      </c>
      <c r="F86" s="50">
        <v>0</v>
      </c>
      <c r="G86" s="46">
        <v>70</v>
      </c>
      <c r="H86" s="50">
        <v>0</v>
      </c>
      <c r="I86" s="50">
        <v>0</v>
      </c>
      <c r="J86" s="41"/>
      <c r="K86" s="93"/>
      <c r="L86" s="42">
        <f t="shared" si="2"/>
        <v>70</v>
      </c>
      <c r="M86" s="43">
        <f>SUM(LARGE(E86:K86,{1;2;3;4;5}))</f>
        <v>70</v>
      </c>
      <c r="N86" s="6"/>
    </row>
    <row r="87" spans="1:14">
      <c r="A87" s="9">
        <v>86</v>
      </c>
      <c r="B87" s="7" t="s">
        <v>79</v>
      </c>
      <c r="C87" s="54" t="s">
        <v>38</v>
      </c>
      <c r="D87" s="35"/>
      <c r="E87" s="64">
        <v>0</v>
      </c>
      <c r="F87" s="50">
        <v>0</v>
      </c>
      <c r="G87" s="46">
        <v>69</v>
      </c>
      <c r="H87" s="50">
        <v>0</v>
      </c>
      <c r="I87" s="50">
        <v>0</v>
      </c>
      <c r="J87" s="41"/>
      <c r="K87" s="92"/>
      <c r="L87" s="42">
        <f t="shared" si="2"/>
        <v>69</v>
      </c>
      <c r="M87" s="43">
        <f>SUM(LARGE(E87:K87,{1;2;3;4;5}))</f>
        <v>69</v>
      </c>
      <c r="N87" s="6"/>
    </row>
    <row r="88" spans="1:14">
      <c r="A88" s="9">
        <v>87</v>
      </c>
      <c r="B88" s="1" t="s">
        <v>177</v>
      </c>
      <c r="C88" s="53" t="s">
        <v>160</v>
      </c>
      <c r="D88" s="3"/>
      <c r="E88" s="50">
        <v>0</v>
      </c>
      <c r="F88" s="41">
        <v>69</v>
      </c>
      <c r="G88" s="50">
        <v>0</v>
      </c>
      <c r="H88" s="50">
        <v>0</v>
      </c>
      <c r="I88" s="50">
        <v>0</v>
      </c>
      <c r="J88" s="41"/>
      <c r="K88" s="92"/>
      <c r="L88" s="42">
        <f t="shared" si="2"/>
        <v>69</v>
      </c>
      <c r="M88" s="43">
        <f>SUM(LARGE(E88:K88,{1;2;3;4;5}))</f>
        <v>69</v>
      </c>
      <c r="N88" s="6"/>
    </row>
    <row r="89" spans="1:14" ht="14.25" customHeight="1">
      <c r="A89" s="8">
        <v>88</v>
      </c>
      <c r="B89" s="7" t="s">
        <v>80</v>
      </c>
      <c r="C89" s="54" t="s">
        <v>23</v>
      </c>
      <c r="D89" s="13"/>
      <c r="E89" s="64">
        <v>0</v>
      </c>
      <c r="F89" s="50">
        <v>0</v>
      </c>
      <c r="G89" s="46">
        <v>68</v>
      </c>
      <c r="H89" s="50">
        <v>0</v>
      </c>
      <c r="I89" s="50">
        <v>0</v>
      </c>
      <c r="J89" s="41"/>
      <c r="K89" s="93"/>
      <c r="L89" s="42">
        <f t="shared" si="2"/>
        <v>68</v>
      </c>
      <c r="M89" s="43">
        <f>SUM(LARGE(E89:K89,{1;2;3;4;5}))</f>
        <v>68</v>
      </c>
      <c r="N89" s="6"/>
    </row>
    <row r="90" spans="1:14">
      <c r="A90" s="9">
        <v>89</v>
      </c>
      <c r="B90" s="1" t="s">
        <v>178</v>
      </c>
      <c r="C90" s="53" t="s">
        <v>23</v>
      </c>
      <c r="D90" s="3"/>
      <c r="E90" s="50">
        <v>0</v>
      </c>
      <c r="F90" s="41">
        <v>68</v>
      </c>
      <c r="G90" s="50">
        <v>0</v>
      </c>
      <c r="H90" s="50">
        <v>0</v>
      </c>
      <c r="I90" s="50">
        <v>0</v>
      </c>
      <c r="J90" s="41"/>
      <c r="K90" s="92"/>
      <c r="L90" s="42">
        <f t="shared" si="2"/>
        <v>68</v>
      </c>
      <c r="M90" s="43">
        <f>SUM(LARGE(E90:K90,{1;2;3;4;5}))</f>
        <v>68</v>
      </c>
      <c r="N90" s="6"/>
    </row>
    <row r="91" spans="1:14">
      <c r="A91" s="9">
        <v>90</v>
      </c>
      <c r="B91" s="1" t="s">
        <v>179</v>
      </c>
      <c r="C91" s="53" t="s">
        <v>23</v>
      </c>
      <c r="D91" s="3"/>
      <c r="E91" s="50">
        <v>0</v>
      </c>
      <c r="F91" s="41">
        <v>67</v>
      </c>
      <c r="G91" s="50">
        <v>0</v>
      </c>
      <c r="H91" s="50">
        <v>0</v>
      </c>
      <c r="I91" s="50">
        <v>0</v>
      </c>
      <c r="J91" s="41"/>
      <c r="K91" s="92"/>
      <c r="L91" s="42">
        <f t="shared" si="2"/>
        <v>67</v>
      </c>
      <c r="M91" s="43">
        <f>SUM(LARGE(E91:K91,{1;2;3;4;5}))</f>
        <v>67</v>
      </c>
      <c r="N91" s="6"/>
    </row>
    <row r="92" spans="1:14" ht="14.25" customHeight="1">
      <c r="A92" s="8">
        <v>91</v>
      </c>
      <c r="B92" s="7" t="s">
        <v>81</v>
      </c>
      <c r="C92" s="54" t="s">
        <v>23</v>
      </c>
      <c r="D92" s="13"/>
      <c r="E92" s="64">
        <v>0</v>
      </c>
      <c r="F92" s="50">
        <v>0</v>
      </c>
      <c r="G92" s="46">
        <v>67</v>
      </c>
      <c r="H92" s="50">
        <v>0</v>
      </c>
      <c r="I92" s="50">
        <v>0</v>
      </c>
      <c r="J92" s="41"/>
      <c r="K92" s="93"/>
      <c r="L92" s="42">
        <f t="shared" si="2"/>
        <v>67</v>
      </c>
      <c r="M92" s="43">
        <f>SUM(LARGE(E92:K92,{1;2;3;4;5}))</f>
        <v>67</v>
      </c>
      <c r="N92" s="6"/>
    </row>
    <row r="93" spans="1:14" hidden="1">
      <c r="A93" s="9">
        <v>92</v>
      </c>
      <c r="B93" s="1"/>
      <c r="C93" s="53"/>
      <c r="D93" s="3"/>
      <c r="E93" s="50">
        <v>0</v>
      </c>
      <c r="F93" s="50">
        <v>0</v>
      </c>
      <c r="G93" s="50">
        <v>0</v>
      </c>
      <c r="H93" s="50">
        <v>0</v>
      </c>
      <c r="I93" s="50">
        <v>0</v>
      </c>
      <c r="J93" s="41"/>
      <c r="K93" s="15"/>
      <c r="L93" s="42">
        <f t="shared" si="2"/>
        <v>0</v>
      </c>
      <c r="M93" s="43">
        <f>SUM(LARGE(E93:K93,{1;2;3;4;5}))</f>
        <v>0</v>
      </c>
      <c r="N93" s="6"/>
    </row>
    <row r="94" spans="1:14" hidden="1">
      <c r="A94" s="9">
        <v>93</v>
      </c>
      <c r="B94" s="1"/>
      <c r="C94" s="53"/>
      <c r="D94" s="3"/>
      <c r="E94" s="50">
        <v>0</v>
      </c>
      <c r="F94" s="50">
        <v>0</v>
      </c>
      <c r="G94" s="50">
        <v>0</v>
      </c>
      <c r="H94" s="50">
        <v>0</v>
      </c>
      <c r="I94" s="50">
        <v>0</v>
      </c>
      <c r="J94" s="41"/>
      <c r="K94" s="15"/>
      <c r="L94" s="42">
        <f t="shared" si="2"/>
        <v>0</v>
      </c>
      <c r="M94" s="43">
        <f>SUM(LARGE(E94:K94,{1;2;3;4;5}))</f>
        <v>0</v>
      </c>
      <c r="N94" s="6"/>
    </row>
    <row r="95" spans="1:14" ht="14.25" hidden="1" customHeight="1">
      <c r="A95" s="8">
        <v>94</v>
      </c>
      <c r="B95" s="1"/>
      <c r="C95" s="53"/>
      <c r="D95" s="3"/>
      <c r="E95" s="50">
        <v>0</v>
      </c>
      <c r="F95" s="50">
        <v>0</v>
      </c>
      <c r="G95" s="50">
        <v>0</v>
      </c>
      <c r="H95" s="50">
        <v>0</v>
      </c>
      <c r="I95" s="50">
        <v>0</v>
      </c>
      <c r="J95" s="41"/>
      <c r="K95" s="3"/>
      <c r="L95" s="42">
        <f t="shared" si="2"/>
        <v>0</v>
      </c>
      <c r="M95" s="43">
        <f>SUM(LARGE(E95:K95,{1;2;3;4;5}))</f>
        <v>0</v>
      </c>
      <c r="N95" s="6"/>
    </row>
    <row r="96" spans="1:14" hidden="1">
      <c r="A96" s="9">
        <v>95</v>
      </c>
      <c r="B96" s="1"/>
      <c r="C96" s="53"/>
      <c r="D96" s="3"/>
      <c r="E96" s="50">
        <v>0</v>
      </c>
      <c r="F96" s="50">
        <v>0</v>
      </c>
      <c r="G96" s="50">
        <v>0</v>
      </c>
      <c r="H96" s="50">
        <v>0</v>
      </c>
      <c r="I96" s="50">
        <v>0</v>
      </c>
      <c r="J96" s="41"/>
      <c r="K96" s="15"/>
      <c r="L96" s="42">
        <f t="shared" si="2"/>
        <v>0</v>
      </c>
      <c r="M96" s="43">
        <f>SUM(LARGE(E96:K96,{1;2;3;4;5}))</f>
        <v>0</v>
      </c>
      <c r="N96" s="6"/>
    </row>
    <row r="97" spans="1:14" hidden="1">
      <c r="A97" s="9">
        <v>96</v>
      </c>
      <c r="B97" s="1"/>
      <c r="C97" s="53"/>
      <c r="D97" s="3"/>
      <c r="E97" s="50">
        <v>0</v>
      </c>
      <c r="F97" s="50">
        <v>0</v>
      </c>
      <c r="G97" s="50">
        <v>0</v>
      </c>
      <c r="H97" s="50">
        <v>0</v>
      </c>
      <c r="I97" s="50">
        <v>0</v>
      </c>
      <c r="J97" s="41"/>
      <c r="K97" s="15"/>
      <c r="L97" s="42">
        <f t="shared" si="2"/>
        <v>0</v>
      </c>
      <c r="M97" s="43">
        <f>SUM(LARGE(E97:K97,{1;2;3;4;5}))</f>
        <v>0</v>
      </c>
      <c r="N97" s="6"/>
    </row>
    <row r="98" spans="1:14" ht="14.25" hidden="1" customHeight="1">
      <c r="A98" s="8">
        <v>97</v>
      </c>
      <c r="B98" s="1"/>
      <c r="C98" s="53"/>
      <c r="D98" s="3"/>
      <c r="E98" s="50">
        <v>0</v>
      </c>
      <c r="F98" s="50">
        <v>0</v>
      </c>
      <c r="G98" s="50">
        <v>0</v>
      </c>
      <c r="H98" s="50">
        <v>0</v>
      </c>
      <c r="I98" s="50">
        <v>0</v>
      </c>
      <c r="J98" s="41"/>
      <c r="K98" s="3"/>
      <c r="L98" s="42">
        <f t="shared" si="2"/>
        <v>0</v>
      </c>
      <c r="M98" s="43">
        <f>SUM(LARGE(E98:K98,{1;2;3;4;5}))</f>
        <v>0</v>
      </c>
      <c r="N98" s="6"/>
    </row>
    <row r="99" spans="1:14">
      <c r="K99" s="62"/>
    </row>
    <row r="100" spans="1:14">
      <c r="K100" s="62"/>
    </row>
    <row r="101" spans="1:14">
      <c r="A101" s="19"/>
      <c r="B101" s="20" t="s">
        <v>10</v>
      </c>
      <c r="D101" s="72" t="s">
        <v>202</v>
      </c>
      <c r="E101" s="6">
        <f>COUNTIF(E3:E99,"&gt;0")</f>
        <v>26</v>
      </c>
      <c r="F101" s="6">
        <f t="shared" ref="F101:J101" si="3">COUNTIF(F3:F99,"&gt;0")</f>
        <v>32</v>
      </c>
      <c r="G101" s="6">
        <f t="shared" si="3"/>
        <v>30</v>
      </c>
      <c r="H101" s="6">
        <f t="shared" si="3"/>
        <v>17</v>
      </c>
      <c r="I101" s="6">
        <f t="shared" si="3"/>
        <v>23</v>
      </c>
      <c r="J101" s="6">
        <f t="shared" si="3"/>
        <v>25</v>
      </c>
      <c r="K101" s="62"/>
    </row>
    <row r="102" spans="1:14">
      <c r="K102" s="62"/>
    </row>
    <row r="103" spans="1:14">
      <c r="K103" s="62"/>
    </row>
    <row r="104" spans="1:14">
      <c r="K104" s="62"/>
    </row>
    <row r="105" spans="1:14">
      <c r="K105" s="62"/>
    </row>
    <row r="106" spans="1:14">
      <c r="K106" s="62"/>
    </row>
    <row r="107" spans="1:14">
      <c r="K107" s="62"/>
    </row>
    <row r="108" spans="1:14">
      <c r="K108" s="62"/>
    </row>
    <row r="109" spans="1:14">
      <c r="K109" s="62"/>
    </row>
    <row r="110" spans="1:14">
      <c r="K110" s="62"/>
    </row>
    <row r="111" spans="1:14">
      <c r="K111" s="62"/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"/>
  <sheetViews>
    <sheetView tabSelected="1" workbookViewId="0">
      <selection activeCell="G18" sqref="G18"/>
    </sheetView>
  </sheetViews>
  <sheetFormatPr defaultRowHeight="15"/>
  <cols>
    <col min="1" max="1" width="5.140625" style="14" customWidth="1"/>
    <col min="2" max="2" width="28.140625" style="12" customWidth="1"/>
    <col min="3" max="3" width="10.7109375" style="24" customWidth="1"/>
    <col min="4" max="5" width="11.42578125" style="11" customWidth="1"/>
    <col min="6" max="6" width="7.28515625" style="71" customWidth="1"/>
    <col min="7" max="7" width="30.42578125" style="24" customWidth="1"/>
    <col min="8" max="16384" width="9.140625" style="11"/>
  </cols>
  <sheetData>
    <row r="1" spans="1:7" ht="140.25" customHeight="1">
      <c r="A1" s="16"/>
      <c r="B1" s="68"/>
      <c r="C1" s="67"/>
      <c r="D1" s="69"/>
      <c r="E1" s="70"/>
      <c r="F1" s="67"/>
      <c r="G1" s="69" t="s">
        <v>194</v>
      </c>
    </row>
    <row r="2" spans="1:7" ht="15" customHeight="1">
      <c r="A2" s="16" t="s">
        <v>7</v>
      </c>
      <c r="B2" s="17" t="s">
        <v>6</v>
      </c>
      <c r="C2" s="23" t="s">
        <v>4</v>
      </c>
      <c r="D2" s="22" t="s">
        <v>5</v>
      </c>
      <c r="E2" s="22" t="s">
        <v>193</v>
      </c>
      <c r="F2" s="16"/>
      <c r="G2" s="23" t="s">
        <v>196</v>
      </c>
    </row>
    <row r="3" spans="1:7" ht="15" customHeight="1">
      <c r="A3" s="21">
        <v>1</v>
      </c>
      <c r="B3" s="98" t="s">
        <v>183</v>
      </c>
      <c r="C3" s="79" t="s">
        <v>230</v>
      </c>
      <c r="D3" s="80">
        <v>26</v>
      </c>
      <c r="E3" s="80">
        <v>10</v>
      </c>
      <c r="F3" s="81" t="s">
        <v>195</v>
      </c>
      <c r="G3" s="82" t="s">
        <v>197</v>
      </c>
    </row>
    <row r="4" spans="1:7" ht="15" customHeight="1">
      <c r="A4" s="83">
        <v>2</v>
      </c>
      <c r="B4" s="99" t="s">
        <v>184</v>
      </c>
      <c r="C4" s="79" t="s">
        <v>189</v>
      </c>
      <c r="D4" s="84">
        <v>30</v>
      </c>
      <c r="E4" s="84">
        <v>6</v>
      </c>
      <c r="F4" s="81" t="s">
        <v>195</v>
      </c>
      <c r="G4" s="82" t="s">
        <v>198</v>
      </c>
    </row>
    <row r="5" spans="1:7" ht="15" customHeight="1">
      <c r="A5" s="83">
        <v>3</v>
      </c>
      <c r="B5" s="100" t="s">
        <v>185</v>
      </c>
      <c r="C5" s="85" t="s">
        <v>190</v>
      </c>
      <c r="D5" s="84">
        <v>30</v>
      </c>
      <c r="E5" s="84">
        <v>9</v>
      </c>
      <c r="F5" s="81" t="s">
        <v>195</v>
      </c>
      <c r="G5" s="82" t="s">
        <v>199</v>
      </c>
    </row>
    <row r="6" spans="1:7" ht="15" customHeight="1">
      <c r="A6" s="21">
        <v>4</v>
      </c>
      <c r="B6" s="98" t="s">
        <v>186</v>
      </c>
      <c r="C6" s="79" t="s">
        <v>229</v>
      </c>
      <c r="D6" s="80">
        <v>16</v>
      </c>
      <c r="E6" s="80">
        <v>7</v>
      </c>
      <c r="F6" s="81" t="s">
        <v>195</v>
      </c>
      <c r="G6" s="82" t="s">
        <v>197</v>
      </c>
    </row>
    <row r="7" spans="1:7" ht="15" customHeight="1">
      <c r="A7" s="21">
        <v>5</v>
      </c>
      <c r="B7" s="98" t="s">
        <v>187</v>
      </c>
      <c r="C7" s="79" t="s">
        <v>191</v>
      </c>
      <c r="D7" s="80">
        <v>21</v>
      </c>
      <c r="E7" s="80">
        <v>6</v>
      </c>
      <c r="F7" s="81" t="s">
        <v>195</v>
      </c>
      <c r="G7" s="82" t="s">
        <v>200</v>
      </c>
    </row>
    <row r="8" spans="1:7" ht="15" customHeight="1">
      <c r="A8" s="21">
        <v>6</v>
      </c>
      <c r="B8" s="101" t="s">
        <v>188</v>
      </c>
      <c r="C8" s="91" t="s">
        <v>192</v>
      </c>
      <c r="D8" s="84">
        <v>24</v>
      </c>
      <c r="E8" s="84">
        <v>8</v>
      </c>
      <c r="F8" s="81" t="s">
        <v>195</v>
      </c>
      <c r="G8" s="82" t="s">
        <v>201</v>
      </c>
    </row>
  </sheetData>
  <pageMargins left="0" right="0" top="0.74803149606299213" bottom="0.74803149606299213" header="0.31496062992125984" footer="0.31496062992125984"/>
  <pageSetup paperSize="9" scale="9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MMM 2021 - kat. Kierowca</vt:lpstr>
      <vt:lpstr>MMM 2021 - kat. Pilot</vt:lpstr>
      <vt:lpstr>Kalendarium</vt:lpstr>
      <vt:lpstr>Kalendarium!Obszar_wydruku</vt:lpstr>
      <vt:lpstr>'MMM 2021 - kat. Kierowca'!Obszar_wydruku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2021-10-28T13:41:52Z</dcterms:modified>
</cp:coreProperties>
</file>